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nde\Pim\PINGPONG\"/>
    </mc:Choice>
  </mc:AlternateContent>
  <bookViews>
    <workbookView xWindow="240" yWindow="90" windowWidth="20055" windowHeight="7425" tabRatio="934" activeTab="1"/>
  </bookViews>
  <sheets>
    <sheet name="Seniorenkampioenen SVN" sheetId="2" r:id="rId1"/>
    <sheet name="Jeugdkampioenen SVN" sheetId="1" r:id="rId2"/>
    <sheet name="totaal overzicht" sheetId="14" r:id="rId3"/>
    <sheet name="Procentenbeker " sheetId="3" r:id="rId4"/>
    <sheet name="Pivot jeugd" sheetId="12" r:id="rId5"/>
    <sheet name="Clubkampioenen senioren SVN" sheetId="9" r:id="rId6"/>
    <sheet name="pivot kampioenen " sheetId="15" r:id="rId7"/>
    <sheet name="Sheet1" sheetId="16" r:id="rId8"/>
  </sheets>
  <calcPr calcId="162913"/>
  <pivotCaches>
    <pivotCache cacheId="763" r:id="rId9"/>
    <pivotCache cacheId="764" r:id="rId10"/>
    <pivotCache cacheId="765" r:id="rId11"/>
  </pivotCaches>
</workbook>
</file>

<file path=xl/calcChain.xml><?xml version="1.0" encoding="utf-8"?>
<calcChain xmlns="http://schemas.openxmlformats.org/spreadsheetml/2006/main">
  <c r="B43" i="14" l="1"/>
  <c r="D43" i="14"/>
  <c r="B44" i="14"/>
  <c r="D44" i="14"/>
  <c r="B45" i="14"/>
  <c r="D45" i="14"/>
  <c r="B46" i="14"/>
  <c r="D46" i="14"/>
  <c r="B47" i="14"/>
  <c r="D47" i="14"/>
  <c r="B48" i="14"/>
  <c r="D48" i="14"/>
  <c r="B42" i="14" l="1"/>
  <c r="D42" i="14"/>
  <c r="D3" i="14" l="1"/>
  <c r="E3" i="14"/>
  <c r="D4" i="14"/>
  <c r="E4" i="14"/>
  <c r="D5" i="14"/>
  <c r="E5" i="14"/>
  <c r="D6" i="14"/>
  <c r="E6" i="14"/>
  <c r="D7" i="14"/>
  <c r="E7" i="14"/>
  <c r="D8" i="14"/>
  <c r="E8" i="14"/>
  <c r="D9" i="14"/>
  <c r="E9" i="14"/>
  <c r="D10" i="14"/>
  <c r="E10" i="14"/>
  <c r="D11" i="14"/>
  <c r="E11" i="14"/>
  <c r="D12" i="14"/>
  <c r="E12" i="14"/>
  <c r="D13" i="14"/>
  <c r="E13" i="14"/>
  <c r="D14" i="14"/>
  <c r="E14" i="14"/>
  <c r="D15" i="14"/>
  <c r="E15" i="14"/>
  <c r="D16" i="14"/>
  <c r="E16" i="14"/>
  <c r="D17" i="14"/>
  <c r="E17" i="14"/>
  <c r="D18" i="14"/>
  <c r="E18" i="14"/>
  <c r="D19" i="14"/>
  <c r="E19" i="14"/>
  <c r="D20" i="14"/>
  <c r="E20" i="14"/>
  <c r="D21" i="14"/>
  <c r="E21" i="14"/>
  <c r="D22" i="14"/>
  <c r="E22" i="14"/>
  <c r="D23" i="14"/>
  <c r="E23" i="14"/>
  <c r="D24" i="14"/>
  <c r="E24" i="14"/>
  <c r="D25" i="14"/>
  <c r="E25" i="14"/>
  <c r="D26" i="14"/>
  <c r="E26" i="14"/>
  <c r="D27" i="14"/>
  <c r="E27" i="14"/>
  <c r="D28" i="14"/>
  <c r="E28" i="14"/>
  <c r="D29" i="14"/>
  <c r="E29" i="14"/>
  <c r="D30" i="14"/>
  <c r="E30" i="14"/>
  <c r="D31" i="14"/>
  <c r="E31" i="14"/>
  <c r="D32" i="14"/>
  <c r="E32" i="14"/>
  <c r="D33" i="14"/>
  <c r="E33" i="14"/>
  <c r="D34" i="14"/>
  <c r="E34" i="14"/>
  <c r="D35" i="14"/>
  <c r="E35" i="14"/>
  <c r="D36" i="14"/>
  <c r="E36" i="14"/>
  <c r="D37" i="14"/>
  <c r="E37" i="14"/>
  <c r="D38" i="14"/>
  <c r="E38" i="14"/>
  <c r="D39" i="14"/>
  <c r="E39" i="14"/>
  <c r="D40" i="14"/>
  <c r="E40" i="14"/>
  <c r="D41" i="14"/>
  <c r="E41" i="14"/>
  <c r="E2" i="14"/>
  <c r="D2" i="14"/>
  <c r="B8" i="14"/>
  <c r="C8" i="14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B21" i="14"/>
  <c r="C21" i="14"/>
  <c r="B22" i="14"/>
  <c r="C22" i="14"/>
  <c r="B23" i="14"/>
  <c r="C23" i="14"/>
  <c r="B24" i="14"/>
  <c r="C24" i="14"/>
  <c r="B25" i="14"/>
  <c r="C25" i="14"/>
  <c r="B26" i="14"/>
  <c r="C26" i="14"/>
  <c r="B27" i="14"/>
  <c r="C27" i="14"/>
  <c r="B28" i="14"/>
  <c r="C28" i="14"/>
  <c r="B29" i="14"/>
  <c r="C29" i="14"/>
  <c r="B30" i="14"/>
  <c r="C30" i="14"/>
  <c r="B31" i="14"/>
  <c r="C31" i="14"/>
  <c r="B32" i="14"/>
  <c r="C32" i="14"/>
  <c r="B33" i="14"/>
  <c r="C33" i="14"/>
  <c r="B34" i="14"/>
  <c r="C34" i="14"/>
  <c r="B35" i="14"/>
  <c r="C35" i="14"/>
  <c r="B36" i="14"/>
  <c r="C36" i="14"/>
  <c r="B37" i="14"/>
  <c r="C37" i="14"/>
  <c r="B38" i="14"/>
  <c r="C38" i="14"/>
  <c r="B39" i="14"/>
  <c r="C39" i="14"/>
  <c r="B40" i="14"/>
  <c r="C40" i="14"/>
  <c r="B41" i="14"/>
  <c r="C41" i="14"/>
  <c r="B3" i="14"/>
  <c r="C3" i="14"/>
  <c r="B4" i="14"/>
  <c r="C4" i="14"/>
  <c r="B5" i="14"/>
  <c r="C5" i="14"/>
  <c r="B6" i="14"/>
  <c r="C6" i="14"/>
  <c r="B7" i="14"/>
  <c r="C7" i="14"/>
  <c r="C2" i="14"/>
  <c r="B2" i="14"/>
</calcChain>
</file>

<file path=xl/sharedStrings.xml><?xml version="1.0" encoding="utf-8"?>
<sst xmlns="http://schemas.openxmlformats.org/spreadsheetml/2006/main" count="495" uniqueCount="111">
  <si>
    <t xml:space="preserve">Clubkampioenen vanaf 1974 tot heden </t>
  </si>
  <si>
    <t>JAAR</t>
  </si>
  <si>
    <t>jongens</t>
  </si>
  <si>
    <t>meisjes</t>
  </si>
  <si>
    <t>MARCEL HOGERVORST</t>
  </si>
  <si>
    <t>YVON SCHEFFERS</t>
  </si>
  <si>
    <t>JARCO SONNEVELD</t>
  </si>
  <si>
    <t>PIM VAN DER ENDE</t>
  </si>
  <si>
    <t>MARLIES VAN HOLSTEIN</t>
  </si>
  <si>
    <t>SJAAK VAN KOPPEN</t>
  </si>
  <si>
    <t>ELS VIJVERBERG</t>
  </si>
  <si>
    <t>BEN VAN HOLSTEIN</t>
  </si>
  <si>
    <t>ARMAND VAN VEEN</t>
  </si>
  <si>
    <t>WILMA VAN HEIJNINGEN</t>
  </si>
  <si>
    <t>KOEN VINK</t>
  </si>
  <si>
    <t>MARY VAN DER AREND</t>
  </si>
  <si>
    <t>ERIC TOUSSAINT</t>
  </si>
  <si>
    <t>PETER VAN DE HOEK</t>
  </si>
  <si>
    <t>MICHAELE VAN DE HOEK</t>
  </si>
  <si>
    <t>ERIC KNOPPERT</t>
  </si>
  <si>
    <t>SANDRA DUIVESTEYN</t>
  </si>
  <si>
    <t>HEIDI RUIS</t>
  </si>
  <si>
    <t>DENNIS VAN DER ZALM</t>
  </si>
  <si>
    <t>SASKIA RAM</t>
  </si>
  <si>
    <t>PIET VELLEKOOP</t>
  </si>
  <si>
    <t>NIET GESPEELD</t>
  </si>
  <si>
    <t>RUUD BRONSWIJK</t>
  </si>
  <si>
    <t>JOHN VAN STAALDUINEN</t>
  </si>
  <si>
    <t>CHRIS HENDRIKS</t>
  </si>
  <si>
    <t>MENNO VAN DE BOS</t>
  </si>
  <si>
    <t>NOELLE FIERLOOS</t>
  </si>
  <si>
    <t>ERIC VAN OS</t>
  </si>
  <si>
    <t>TIM VAN AGTMAAL</t>
  </si>
  <si>
    <t>CLAUDIA FIJLSTRA</t>
  </si>
  <si>
    <t>MAURICE KOUWENHOVEN</t>
  </si>
  <si>
    <t>RICK VAN LEEUWEN</t>
  </si>
  <si>
    <t>MARK VAN DER KNAAP</t>
  </si>
  <si>
    <t>JOEY VAN ELSWIJK</t>
  </si>
  <si>
    <t>KEVIN VAN DIJK</t>
  </si>
  <si>
    <t>BART VOLLEBREGT</t>
  </si>
  <si>
    <t>BAS VREUGDENHIL</t>
  </si>
  <si>
    <t>heren</t>
  </si>
  <si>
    <t>dames</t>
  </si>
  <si>
    <t>Nico Post</t>
  </si>
  <si>
    <t>Petra Kester</t>
  </si>
  <si>
    <t>Kasper Koemans</t>
  </si>
  <si>
    <t>Everien van der Voort</t>
  </si>
  <si>
    <t>Jan Vijverberg</t>
  </si>
  <si>
    <t>niet gespeeld</t>
  </si>
  <si>
    <t>Ruud Gram</t>
  </si>
  <si>
    <t>Sjaak van Koppen</t>
  </si>
  <si>
    <t>Geertje Zwarts</t>
  </si>
  <si>
    <t>Yvon Scheffers</t>
  </si>
  <si>
    <t>Nico van Holstein</t>
  </si>
  <si>
    <t>Karin van der Arend</t>
  </si>
  <si>
    <t>Koen Vink</t>
  </si>
  <si>
    <t>Wilma van Heijningen</t>
  </si>
  <si>
    <t>Peter Scholtes</t>
  </si>
  <si>
    <t>Yvon Zuijderwijk</t>
  </si>
  <si>
    <t>Marcel Vollebregt</t>
  </si>
  <si>
    <t>Ron van der Ende</t>
  </si>
  <si>
    <t>Wim Knoppert</t>
  </si>
  <si>
    <t>Kees Vogels</t>
  </si>
  <si>
    <t>Els Pille</t>
  </si>
  <si>
    <t>John van Staalduinen</t>
  </si>
  <si>
    <t>Johan Michielsen</t>
  </si>
  <si>
    <t>Ralf v.d. Lans</t>
  </si>
  <si>
    <t>Arno Stienen</t>
  </si>
  <si>
    <t>Chris Hendriks</t>
  </si>
  <si>
    <t>jaar</t>
  </si>
  <si>
    <t>naam</t>
  </si>
  <si>
    <t>percentage</t>
  </si>
  <si>
    <t>Meindert Potman</t>
  </si>
  <si>
    <t>Lineke Bremmer</t>
  </si>
  <si>
    <t>Dick Schepen</t>
  </si>
  <si>
    <t>Pim van der Ende</t>
  </si>
  <si>
    <t>Ton Hofmeester</t>
  </si>
  <si>
    <t>Martin de Zeeuw</t>
  </si>
  <si>
    <t>Myra van Koppen</t>
  </si>
  <si>
    <t>Ruud v.d. Hout</t>
  </si>
  <si>
    <t>Frank van Heijningen</t>
  </si>
  <si>
    <t>Karin Poot</t>
  </si>
  <si>
    <t>Bert de Schot</t>
  </si>
  <si>
    <t>Frank Kouwenhoven</t>
  </si>
  <si>
    <t>Eric van Os</t>
  </si>
  <si>
    <t>Pim van der Ende/Etty van Adrichem</t>
  </si>
  <si>
    <t>Martijn van der Laar</t>
  </si>
  <si>
    <t>Rick van Leeuwen</t>
  </si>
  <si>
    <t>Eveline van Dijk</t>
  </si>
  <si>
    <t>Renate van Veelen</t>
  </si>
  <si>
    <t>Robert van Holsteijn</t>
  </si>
  <si>
    <t>Eko Elens</t>
  </si>
  <si>
    <t>Jeffrey Zwinkels</t>
  </si>
  <si>
    <t>Joey van Elswijk</t>
  </si>
  <si>
    <t>JEROEN SONNEVELD</t>
  </si>
  <si>
    <t>Row Labels</t>
  </si>
  <si>
    <t>(All)</t>
  </si>
  <si>
    <t>Clubkampioenen senioren SVN Naaldwijk</t>
  </si>
  <si>
    <t>JJ VAN ELSWIJK</t>
  </si>
  <si>
    <t>senioren heren</t>
  </si>
  <si>
    <t>senioren dames</t>
  </si>
  <si>
    <t>jeugd jongens</t>
  </si>
  <si>
    <t>jeugd meisjes</t>
  </si>
  <si>
    <t>JORDY MUTSAERS</t>
  </si>
  <si>
    <t>MARK VAN DAM</t>
  </si>
  <si>
    <t xml:space="preserve">Piet Vellekoop </t>
  </si>
  <si>
    <t>ROY DE ZEEUW</t>
  </si>
  <si>
    <t>JJ van Elswijk</t>
  </si>
  <si>
    <t xml:space="preserve">Martin de Zeeuw </t>
  </si>
  <si>
    <t xml:space="preserve">Raymond Vis </t>
  </si>
  <si>
    <t>Guillaume Sourisce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</si>
</sst>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9" fontId="0" fillId="0" borderId="0" xfId="1" applyNumberFormat="1" applyFont="1"/>
    <xf numFmtId="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im van der Ende" refreshedDate="43964.674665856481" createdVersion="4" refreshedVersion="6" minRefreshableVersion="3" recordCount="43">
  <cacheSource type="worksheet">
    <worksheetSource ref="A1:E44" sheet="totaal overzicht"/>
  </cacheSource>
  <cacheFields count="5">
    <cacheField name="JAAR" numFmtId="0">
      <sharedItems containsSemiMixedTypes="0" containsString="0" containsNumber="1" containsInteger="1" minValue="1974" maxValue="2016" count="43"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</sharedItems>
    </cacheField>
    <cacheField name="senioren heren" numFmtId="0">
      <sharedItems containsMixedTypes="1" containsNumber="1" containsInteger="1" minValue="0" maxValue="0" count="21">
        <s v="Nico Post"/>
        <s v="Kasper Koemans"/>
        <s v="Jan Vijverberg"/>
        <s v="Ruud Gram"/>
        <s v="Sjaak van Koppen"/>
        <s v="Nico van Holstein"/>
        <s v="Koen Vink"/>
        <s v="Peter Scholtes"/>
        <s v="Marcel Vollebregt"/>
        <s v="Ron van der Ende"/>
        <s v="Wim Knoppert"/>
        <s v="Kees Vogels"/>
        <s v="John van Staalduinen"/>
        <s v="Johan Michielsen"/>
        <s v="Ralf v.d. Lans"/>
        <s v="Arno Stienen"/>
        <s v="Chris Hendriks"/>
        <s v="Joey van Elswijk"/>
        <s v="Piet Vellekoop "/>
        <s v="Jeffrey Zwinkels"/>
        <n v="0" u="1"/>
      </sharedItems>
    </cacheField>
    <cacheField name="senioren dames" numFmtId="0">
      <sharedItems containsBlank="1" count="10">
        <s v="Petra Kester"/>
        <s v="Everien van der Voort"/>
        <s v="niet gespeeld"/>
        <s v="Geertje Zwarts"/>
        <s v="Yvon Scheffers"/>
        <s v="Karin van der Arend"/>
        <s v="Wilma van Heijningen"/>
        <s v="Yvon Zuijderwijk"/>
        <s v="Els Pille"/>
        <m u="1"/>
      </sharedItems>
    </cacheField>
    <cacheField name="jeugd jongens" numFmtId="0">
      <sharedItems containsMixedTypes="1" containsNumber="1" containsInteger="1" minValue="0" maxValue="0" count="32">
        <s v="MARCEL HOGERVORST"/>
        <s v="JARCO SONNEVELD"/>
        <s v="PIM VAN DER ENDE"/>
        <s v="SJAAK VAN KOPPEN"/>
        <s v="BEN VAN HOLSTEIN"/>
        <s v="ARMAND VAN VEEN"/>
        <s v="KOEN VINK"/>
        <s v="ERIC TOUSSAINT"/>
        <s v="PETER VAN DE HOEK"/>
        <s v="ERIC KNOPPERT"/>
        <s v="DENNIS VAN DER ZALM"/>
        <s v="PIET VELLEKOOP"/>
        <s v="RUUD BRONSWIJK"/>
        <s v="JOHN VAN STAALDUINEN"/>
        <s v="CHRIS HENDRIKS"/>
        <s v="MENNO VAN DE BOS"/>
        <s v="ERIC VAN OS"/>
        <s v="TIM VAN AGTMAAL"/>
        <s v="CLAUDIA FIJLSTRA"/>
        <s v="MAURICE KOUWENHOVEN"/>
        <s v="RICK VAN LEEUWEN"/>
        <s v="MARK VAN DER KNAAP"/>
        <s v="JOEY VAN ELSWIJK"/>
        <s v="KEVIN VAN DIJK"/>
        <s v="BART VOLLEBREGT"/>
        <s v="BAS VREUGDENHIL"/>
        <s v="JORDY MUTSAERS"/>
        <s v="JEROEN SONNEVELD"/>
        <s v="JJ VAN ELSWIJK"/>
        <s v="ROY DE ZEEUW"/>
        <s v="MARK VAN DAM"/>
        <n v="0" u="1"/>
      </sharedItems>
    </cacheField>
    <cacheField name="jeugd meisjes" numFmtId="0">
      <sharedItems containsBlank="1" count="12">
        <s v="YVON SCHEFFERS"/>
        <s v="MARLIES VAN HOLSTEIN"/>
        <s v="ELS VIJVERBERG"/>
        <s v="WILMA VAN HEIJNINGEN"/>
        <s v="MARY VAN DER AREND"/>
        <s v="MICHAELE VAN DE HOEK"/>
        <s v="SANDRA DUIVESTEYN"/>
        <s v="HEIDI RUIS"/>
        <s v="SASKIA RAM"/>
        <s v="NIET GESPEELD"/>
        <s v="NOELLE FIERLOOS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im van der Ende" refreshedDate="43964.674666319443" createdVersion="3" refreshedVersion="6" minRefreshableVersion="3" recordCount="40">
  <cacheSource type="worksheet">
    <worksheetSource ref="A2:D42" sheet="Jeugdkampioenen SVN"/>
  </cacheSource>
  <cacheFields count="4">
    <cacheField name="JAAR" numFmtId="0">
      <sharedItems containsSemiMixedTypes="0" containsString="0" containsNumber="1" containsInteger="1" minValue="1974" maxValue="2013" count="40"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</sharedItems>
    </cacheField>
    <cacheField name="jongens" numFmtId="0">
      <sharedItems count="30">
        <s v="MARCEL HOGERVORST"/>
        <s v="JARCO SONNEVELD"/>
        <s v="PIM VAN DER ENDE"/>
        <s v="SJAAK VAN KOPPEN"/>
        <s v="BEN VAN HOLSTEIN"/>
        <s v="ARMAND VAN VEEN"/>
        <s v="KOEN VINK"/>
        <s v="ERIC TOUSSAINT"/>
        <s v="PETER VAN DE HOEK"/>
        <s v="ERIC KNOPPERT"/>
        <s v="DENNIS VAN DER ZALM"/>
        <s v="PIET VELLEKOOP"/>
        <s v="RUUD BRONSWIJK"/>
        <s v="JOHN VAN STAALDUINEN"/>
        <s v="CHRIS HENDRIKS"/>
        <s v="MENNO VAN DE BOS"/>
        <s v="ERIC VAN OS"/>
        <s v="TIM VAN AGTMAAL"/>
        <s v="CLAUDIA FIJLSTRA"/>
        <s v="MAURICE KOUWENHOVEN"/>
        <s v="RICK VAN LEEUWEN"/>
        <s v="MARK VAN DER KNAAP"/>
        <s v="JOEY VAN ELSWIJK"/>
        <s v="KEVIN VAN DIJK"/>
        <s v="BART VOLLEBREGT"/>
        <s v="BAS VREUGDENHIL"/>
        <s v="JORDY MUTSAERS"/>
        <s v="JEROEN SONNEVELD"/>
        <s v="JJ VAN ELSWIJK"/>
        <s v="JORDY MUTSEARS" u="1"/>
      </sharedItems>
    </cacheField>
    <cacheField name="JAAR2" numFmtId="0">
      <sharedItems containsSemiMixedTypes="0" containsString="0" containsNumber="1" containsInteger="1" minValue="1974" maxValue="2013"/>
    </cacheField>
    <cacheField name="meisjes" numFmtId="0">
      <sharedItems count="11">
        <s v="YVON SCHEFFERS"/>
        <s v="MARLIES VAN HOLSTEIN"/>
        <s v="ELS VIJVERBERG"/>
        <s v="WILMA VAN HEIJNINGEN"/>
        <s v="MARY VAN DER AREND"/>
        <s v="MICHAELE VAN DE HOEK"/>
        <s v="SANDRA DUIVESTEYN"/>
        <s v="HEIDI RUIS"/>
        <s v="SASKIA RAM"/>
        <s v="NIET GESPEELD"/>
        <s v="NOELLE FIERLO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im van der Ende" refreshedDate="43964.674666782405" createdVersion="3" refreshedVersion="6" minRefreshableVersion="3" recordCount="41">
  <cacheSource type="worksheet">
    <worksheetSource ref="A1:C42" sheet="Seniorenkampioenen SVN"/>
  </cacheSource>
  <cacheFields count="3">
    <cacheField name="Clubkampioenen senioren SVN Naaldwijk" numFmtId="0">
      <sharedItems containsMixedTypes="1" containsNumber="1" containsInteger="1" minValue="1974" maxValue="2013" count="41">
        <s v="JAAR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</sharedItems>
    </cacheField>
    <cacheField name="heren" numFmtId="0">
      <sharedItems count="19">
        <s v="naam"/>
        <s v="Nico Post"/>
        <s v="Kasper Koemans"/>
        <s v="Jan Vijverberg"/>
        <s v="Ruud Gram"/>
        <s v="Sjaak van Koppen"/>
        <s v="Nico van Holstein"/>
        <s v="Koen Vink"/>
        <s v="Peter Scholtes"/>
        <s v="Marcel Vollebregt"/>
        <s v="Ron van der Ende"/>
        <s v="Wim Knoppert"/>
        <s v="Kees Vogels"/>
        <s v="John van Staalduinen"/>
        <s v="Johan Michielsen"/>
        <s v="Ralf v.d. Lans"/>
        <s v="Arno Stienen"/>
        <s v="Chris Hendriks"/>
        <s v="Joey van Elswijk"/>
      </sharedItems>
    </cacheField>
    <cacheField name="dames" numFmtId="0">
      <sharedItems count="10">
        <s v="naam"/>
        <s v="Petra Kester"/>
        <s v="Everien van der Voort"/>
        <s v="niet gespeeld"/>
        <s v="Geertje Zwarts"/>
        <s v="Yvon Scheffers"/>
        <s v="Karin van der Arend"/>
        <s v="Wilma van Heijningen"/>
        <s v="Yvon Zuijderwijk"/>
        <s v="Els Pill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">
  <r>
    <x v="0"/>
    <x v="0"/>
    <x v="0"/>
    <x v="0"/>
    <x v="0"/>
  </r>
  <r>
    <x v="1"/>
    <x v="1"/>
    <x v="1"/>
    <x v="1"/>
    <x v="0"/>
  </r>
  <r>
    <x v="2"/>
    <x v="2"/>
    <x v="1"/>
    <x v="2"/>
    <x v="1"/>
  </r>
  <r>
    <x v="3"/>
    <x v="1"/>
    <x v="2"/>
    <x v="3"/>
    <x v="2"/>
  </r>
  <r>
    <x v="4"/>
    <x v="3"/>
    <x v="2"/>
    <x v="4"/>
    <x v="2"/>
  </r>
  <r>
    <x v="5"/>
    <x v="4"/>
    <x v="2"/>
    <x v="4"/>
    <x v="0"/>
  </r>
  <r>
    <x v="6"/>
    <x v="4"/>
    <x v="3"/>
    <x v="4"/>
    <x v="0"/>
  </r>
  <r>
    <x v="7"/>
    <x v="4"/>
    <x v="4"/>
    <x v="5"/>
    <x v="3"/>
  </r>
  <r>
    <x v="8"/>
    <x v="5"/>
    <x v="5"/>
    <x v="6"/>
    <x v="4"/>
  </r>
  <r>
    <x v="9"/>
    <x v="4"/>
    <x v="5"/>
    <x v="7"/>
    <x v="4"/>
  </r>
  <r>
    <x v="10"/>
    <x v="4"/>
    <x v="5"/>
    <x v="6"/>
    <x v="4"/>
  </r>
  <r>
    <x v="11"/>
    <x v="6"/>
    <x v="6"/>
    <x v="8"/>
    <x v="5"/>
  </r>
  <r>
    <x v="12"/>
    <x v="7"/>
    <x v="7"/>
    <x v="9"/>
    <x v="6"/>
  </r>
  <r>
    <x v="13"/>
    <x v="8"/>
    <x v="7"/>
    <x v="9"/>
    <x v="7"/>
  </r>
  <r>
    <x v="14"/>
    <x v="9"/>
    <x v="7"/>
    <x v="10"/>
    <x v="8"/>
  </r>
  <r>
    <x v="15"/>
    <x v="8"/>
    <x v="7"/>
    <x v="11"/>
    <x v="9"/>
  </r>
  <r>
    <x v="16"/>
    <x v="10"/>
    <x v="7"/>
    <x v="12"/>
    <x v="9"/>
  </r>
  <r>
    <x v="17"/>
    <x v="11"/>
    <x v="8"/>
    <x v="13"/>
    <x v="9"/>
  </r>
  <r>
    <x v="18"/>
    <x v="6"/>
    <x v="7"/>
    <x v="14"/>
    <x v="9"/>
  </r>
  <r>
    <x v="19"/>
    <x v="6"/>
    <x v="7"/>
    <x v="15"/>
    <x v="10"/>
  </r>
  <r>
    <x v="20"/>
    <x v="6"/>
    <x v="2"/>
    <x v="16"/>
    <x v="9"/>
  </r>
  <r>
    <x v="21"/>
    <x v="8"/>
    <x v="2"/>
    <x v="16"/>
    <x v="9"/>
  </r>
  <r>
    <x v="22"/>
    <x v="12"/>
    <x v="2"/>
    <x v="16"/>
    <x v="9"/>
  </r>
  <r>
    <x v="23"/>
    <x v="13"/>
    <x v="2"/>
    <x v="17"/>
    <x v="9"/>
  </r>
  <r>
    <x v="24"/>
    <x v="14"/>
    <x v="2"/>
    <x v="18"/>
    <x v="9"/>
  </r>
  <r>
    <x v="25"/>
    <x v="10"/>
    <x v="2"/>
    <x v="19"/>
    <x v="9"/>
  </r>
  <r>
    <x v="26"/>
    <x v="9"/>
    <x v="2"/>
    <x v="17"/>
    <x v="9"/>
  </r>
  <r>
    <x v="27"/>
    <x v="15"/>
    <x v="2"/>
    <x v="20"/>
    <x v="9"/>
  </r>
  <r>
    <x v="28"/>
    <x v="9"/>
    <x v="2"/>
    <x v="21"/>
    <x v="9"/>
  </r>
  <r>
    <x v="29"/>
    <x v="9"/>
    <x v="2"/>
    <x v="22"/>
    <x v="9"/>
  </r>
  <r>
    <x v="30"/>
    <x v="12"/>
    <x v="2"/>
    <x v="22"/>
    <x v="9"/>
  </r>
  <r>
    <x v="31"/>
    <x v="12"/>
    <x v="2"/>
    <x v="22"/>
    <x v="9"/>
  </r>
  <r>
    <x v="32"/>
    <x v="9"/>
    <x v="2"/>
    <x v="23"/>
    <x v="9"/>
  </r>
  <r>
    <x v="33"/>
    <x v="9"/>
    <x v="2"/>
    <x v="24"/>
    <x v="9"/>
  </r>
  <r>
    <x v="34"/>
    <x v="16"/>
    <x v="2"/>
    <x v="25"/>
    <x v="9"/>
  </r>
  <r>
    <x v="35"/>
    <x v="12"/>
    <x v="2"/>
    <x v="26"/>
    <x v="9"/>
  </r>
  <r>
    <x v="36"/>
    <x v="9"/>
    <x v="2"/>
    <x v="24"/>
    <x v="9"/>
  </r>
  <r>
    <x v="37"/>
    <x v="17"/>
    <x v="2"/>
    <x v="27"/>
    <x v="9"/>
  </r>
  <r>
    <x v="38"/>
    <x v="9"/>
    <x v="2"/>
    <x v="24"/>
    <x v="9"/>
  </r>
  <r>
    <x v="39"/>
    <x v="12"/>
    <x v="2"/>
    <x v="28"/>
    <x v="9"/>
  </r>
  <r>
    <x v="40"/>
    <x v="11"/>
    <x v="2"/>
    <x v="28"/>
    <x v="9"/>
  </r>
  <r>
    <x v="41"/>
    <x v="18"/>
    <x v="2"/>
    <x v="29"/>
    <x v="9"/>
  </r>
  <r>
    <x v="42"/>
    <x v="19"/>
    <x v="2"/>
    <x v="30"/>
    <x v="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0">
  <r>
    <x v="0"/>
    <x v="0"/>
    <n v="1974"/>
    <x v="0"/>
  </r>
  <r>
    <x v="1"/>
    <x v="1"/>
    <n v="1975"/>
    <x v="0"/>
  </r>
  <r>
    <x v="2"/>
    <x v="2"/>
    <n v="1976"/>
    <x v="1"/>
  </r>
  <r>
    <x v="3"/>
    <x v="3"/>
    <n v="1977"/>
    <x v="2"/>
  </r>
  <r>
    <x v="4"/>
    <x v="4"/>
    <n v="1978"/>
    <x v="2"/>
  </r>
  <r>
    <x v="5"/>
    <x v="4"/>
    <n v="1979"/>
    <x v="0"/>
  </r>
  <r>
    <x v="6"/>
    <x v="4"/>
    <n v="1980"/>
    <x v="0"/>
  </r>
  <r>
    <x v="7"/>
    <x v="5"/>
    <n v="1981"/>
    <x v="3"/>
  </r>
  <r>
    <x v="8"/>
    <x v="6"/>
    <n v="1982"/>
    <x v="4"/>
  </r>
  <r>
    <x v="9"/>
    <x v="7"/>
    <n v="1983"/>
    <x v="4"/>
  </r>
  <r>
    <x v="10"/>
    <x v="6"/>
    <n v="1984"/>
    <x v="4"/>
  </r>
  <r>
    <x v="11"/>
    <x v="8"/>
    <n v="1985"/>
    <x v="5"/>
  </r>
  <r>
    <x v="12"/>
    <x v="9"/>
    <n v="1986"/>
    <x v="6"/>
  </r>
  <r>
    <x v="13"/>
    <x v="9"/>
    <n v="1987"/>
    <x v="7"/>
  </r>
  <r>
    <x v="14"/>
    <x v="10"/>
    <n v="1988"/>
    <x v="8"/>
  </r>
  <r>
    <x v="15"/>
    <x v="11"/>
    <n v="1989"/>
    <x v="9"/>
  </r>
  <r>
    <x v="16"/>
    <x v="12"/>
    <n v="1990"/>
    <x v="9"/>
  </r>
  <r>
    <x v="17"/>
    <x v="13"/>
    <n v="1991"/>
    <x v="9"/>
  </r>
  <r>
    <x v="18"/>
    <x v="14"/>
    <n v="1992"/>
    <x v="9"/>
  </r>
  <r>
    <x v="19"/>
    <x v="15"/>
    <n v="1993"/>
    <x v="10"/>
  </r>
  <r>
    <x v="20"/>
    <x v="16"/>
    <n v="1994"/>
    <x v="9"/>
  </r>
  <r>
    <x v="21"/>
    <x v="16"/>
    <n v="1995"/>
    <x v="9"/>
  </r>
  <r>
    <x v="22"/>
    <x v="16"/>
    <n v="1996"/>
    <x v="9"/>
  </r>
  <r>
    <x v="23"/>
    <x v="17"/>
    <n v="1997"/>
    <x v="9"/>
  </r>
  <r>
    <x v="24"/>
    <x v="18"/>
    <n v="1998"/>
    <x v="9"/>
  </r>
  <r>
    <x v="25"/>
    <x v="19"/>
    <n v="1999"/>
    <x v="9"/>
  </r>
  <r>
    <x v="26"/>
    <x v="17"/>
    <n v="2000"/>
    <x v="9"/>
  </r>
  <r>
    <x v="27"/>
    <x v="20"/>
    <n v="2001"/>
    <x v="9"/>
  </r>
  <r>
    <x v="28"/>
    <x v="21"/>
    <n v="2002"/>
    <x v="9"/>
  </r>
  <r>
    <x v="29"/>
    <x v="22"/>
    <n v="2003"/>
    <x v="9"/>
  </r>
  <r>
    <x v="30"/>
    <x v="22"/>
    <n v="2004"/>
    <x v="9"/>
  </r>
  <r>
    <x v="31"/>
    <x v="22"/>
    <n v="2005"/>
    <x v="9"/>
  </r>
  <r>
    <x v="32"/>
    <x v="23"/>
    <n v="2006"/>
    <x v="9"/>
  </r>
  <r>
    <x v="33"/>
    <x v="24"/>
    <n v="2007"/>
    <x v="9"/>
  </r>
  <r>
    <x v="34"/>
    <x v="25"/>
    <n v="2008"/>
    <x v="9"/>
  </r>
  <r>
    <x v="35"/>
    <x v="26"/>
    <n v="2009"/>
    <x v="9"/>
  </r>
  <r>
    <x v="36"/>
    <x v="24"/>
    <n v="2010"/>
    <x v="9"/>
  </r>
  <r>
    <x v="37"/>
    <x v="27"/>
    <n v="2011"/>
    <x v="9"/>
  </r>
  <r>
    <x v="38"/>
    <x v="24"/>
    <n v="2012"/>
    <x v="9"/>
  </r>
  <r>
    <x v="39"/>
    <x v="28"/>
    <n v="2013"/>
    <x v="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1">
  <r>
    <x v="0"/>
    <x v="0"/>
    <x v="0"/>
  </r>
  <r>
    <x v="1"/>
    <x v="1"/>
    <x v="1"/>
  </r>
  <r>
    <x v="2"/>
    <x v="2"/>
    <x v="2"/>
  </r>
  <r>
    <x v="3"/>
    <x v="3"/>
    <x v="2"/>
  </r>
  <r>
    <x v="4"/>
    <x v="2"/>
    <x v="3"/>
  </r>
  <r>
    <x v="5"/>
    <x v="4"/>
    <x v="3"/>
  </r>
  <r>
    <x v="6"/>
    <x v="5"/>
    <x v="3"/>
  </r>
  <r>
    <x v="7"/>
    <x v="5"/>
    <x v="4"/>
  </r>
  <r>
    <x v="8"/>
    <x v="5"/>
    <x v="5"/>
  </r>
  <r>
    <x v="9"/>
    <x v="6"/>
    <x v="6"/>
  </r>
  <r>
    <x v="10"/>
    <x v="5"/>
    <x v="6"/>
  </r>
  <r>
    <x v="11"/>
    <x v="5"/>
    <x v="6"/>
  </r>
  <r>
    <x v="12"/>
    <x v="7"/>
    <x v="7"/>
  </r>
  <r>
    <x v="13"/>
    <x v="8"/>
    <x v="8"/>
  </r>
  <r>
    <x v="14"/>
    <x v="9"/>
    <x v="8"/>
  </r>
  <r>
    <x v="15"/>
    <x v="10"/>
    <x v="8"/>
  </r>
  <r>
    <x v="16"/>
    <x v="9"/>
    <x v="8"/>
  </r>
  <r>
    <x v="17"/>
    <x v="11"/>
    <x v="8"/>
  </r>
  <r>
    <x v="18"/>
    <x v="12"/>
    <x v="9"/>
  </r>
  <r>
    <x v="19"/>
    <x v="7"/>
    <x v="8"/>
  </r>
  <r>
    <x v="20"/>
    <x v="7"/>
    <x v="8"/>
  </r>
  <r>
    <x v="21"/>
    <x v="7"/>
    <x v="3"/>
  </r>
  <r>
    <x v="22"/>
    <x v="9"/>
    <x v="3"/>
  </r>
  <r>
    <x v="23"/>
    <x v="13"/>
    <x v="3"/>
  </r>
  <r>
    <x v="24"/>
    <x v="14"/>
    <x v="3"/>
  </r>
  <r>
    <x v="25"/>
    <x v="15"/>
    <x v="3"/>
  </r>
  <r>
    <x v="26"/>
    <x v="11"/>
    <x v="3"/>
  </r>
  <r>
    <x v="27"/>
    <x v="10"/>
    <x v="3"/>
  </r>
  <r>
    <x v="28"/>
    <x v="16"/>
    <x v="3"/>
  </r>
  <r>
    <x v="29"/>
    <x v="10"/>
    <x v="3"/>
  </r>
  <r>
    <x v="30"/>
    <x v="10"/>
    <x v="3"/>
  </r>
  <r>
    <x v="31"/>
    <x v="13"/>
    <x v="3"/>
  </r>
  <r>
    <x v="32"/>
    <x v="13"/>
    <x v="3"/>
  </r>
  <r>
    <x v="33"/>
    <x v="10"/>
    <x v="3"/>
  </r>
  <r>
    <x v="34"/>
    <x v="10"/>
    <x v="3"/>
  </r>
  <r>
    <x v="35"/>
    <x v="17"/>
    <x v="3"/>
  </r>
  <r>
    <x v="36"/>
    <x v="13"/>
    <x v="3"/>
  </r>
  <r>
    <x v="37"/>
    <x v="10"/>
    <x v="3"/>
  </r>
  <r>
    <x v="38"/>
    <x v="18"/>
    <x v="3"/>
  </r>
  <r>
    <x v="39"/>
    <x v="10"/>
    <x v="3"/>
  </r>
  <r>
    <x v="40"/>
    <x v="13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64" applyNumberFormats="0" applyBorderFormats="0" applyFontFormats="0" applyPatternFormats="0" applyAlignmentFormats="0" applyWidthHeightFormats="1" dataCaption="Values" updatedVersion="6" minRefreshableVersion="3" showCalcMbrs="0" useAutoFormatting="1" rowGrandTotals="0" itemPrintTitles="1" createdVersion="3" indent="0" outline="1" outlineData="1" multipleFieldFilters="0">
  <location ref="A3:A72" firstHeaderRow="1" firstDataRow="1" firstDataCol="1" rowPageCount="1" colPageCount="1"/>
  <pivotFields count="4">
    <pivotField axis="axisRow" showAl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axis="axisRow" showAll="0">
      <items count="31">
        <item x="5"/>
        <item x="24"/>
        <item x="25"/>
        <item x="4"/>
        <item x="14"/>
        <item x="18"/>
        <item x="10"/>
        <item x="9"/>
        <item x="7"/>
        <item x="16"/>
        <item x="1"/>
        <item x="27"/>
        <item x="28"/>
        <item x="22"/>
        <item x="13"/>
        <item m="1" x="29"/>
        <item x="23"/>
        <item x="6"/>
        <item x="0"/>
        <item x="21"/>
        <item x="19"/>
        <item x="15"/>
        <item x="8"/>
        <item x="11"/>
        <item x="2"/>
        <item x="20"/>
        <item x="12"/>
        <item x="3"/>
        <item x="17"/>
        <item x="26"/>
        <item t="default"/>
      </items>
    </pivotField>
    <pivotField showAll="0" defaultSubtotal="0"/>
    <pivotField axis="axisPage" showAll="0">
      <items count="12">
        <item x="2"/>
        <item x="7"/>
        <item x="1"/>
        <item x="4"/>
        <item x="5"/>
        <item x="9"/>
        <item x="10"/>
        <item x="6"/>
        <item x="8"/>
        <item x="3"/>
        <item x="0"/>
        <item t="default"/>
      </items>
    </pivotField>
  </pivotFields>
  <rowFields count="2">
    <field x="1"/>
    <field x="0"/>
  </rowFields>
  <rowItems count="69">
    <i>
      <x/>
    </i>
    <i r="1">
      <x v="7"/>
    </i>
    <i>
      <x v="1"/>
    </i>
    <i r="1">
      <x v="33"/>
    </i>
    <i r="1">
      <x v="36"/>
    </i>
    <i r="1">
      <x v="38"/>
    </i>
    <i>
      <x v="2"/>
    </i>
    <i r="1">
      <x v="34"/>
    </i>
    <i>
      <x v="3"/>
    </i>
    <i r="1">
      <x v="4"/>
    </i>
    <i r="1">
      <x v="5"/>
    </i>
    <i r="1">
      <x v="6"/>
    </i>
    <i>
      <x v="4"/>
    </i>
    <i r="1">
      <x v="18"/>
    </i>
    <i>
      <x v="5"/>
    </i>
    <i r="1">
      <x v="24"/>
    </i>
    <i>
      <x v="6"/>
    </i>
    <i r="1">
      <x v="14"/>
    </i>
    <i>
      <x v="7"/>
    </i>
    <i r="1">
      <x v="12"/>
    </i>
    <i r="1">
      <x v="13"/>
    </i>
    <i>
      <x v="8"/>
    </i>
    <i r="1">
      <x v="9"/>
    </i>
    <i>
      <x v="9"/>
    </i>
    <i r="1">
      <x v="20"/>
    </i>
    <i r="1">
      <x v="21"/>
    </i>
    <i r="1">
      <x v="22"/>
    </i>
    <i>
      <x v="10"/>
    </i>
    <i r="1">
      <x v="1"/>
    </i>
    <i>
      <x v="11"/>
    </i>
    <i r="1">
      <x v="37"/>
    </i>
    <i>
      <x v="12"/>
    </i>
    <i r="1">
      <x v="39"/>
    </i>
    <i>
      <x v="13"/>
    </i>
    <i r="1">
      <x v="29"/>
    </i>
    <i r="1">
      <x v="30"/>
    </i>
    <i r="1">
      <x v="31"/>
    </i>
    <i>
      <x v="14"/>
    </i>
    <i r="1">
      <x v="17"/>
    </i>
    <i>
      <x v="16"/>
    </i>
    <i r="1">
      <x v="32"/>
    </i>
    <i>
      <x v="17"/>
    </i>
    <i r="1">
      <x v="8"/>
    </i>
    <i r="1">
      <x v="10"/>
    </i>
    <i>
      <x v="18"/>
    </i>
    <i r="1">
      <x/>
    </i>
    <i>
      <x v="19"/>
    </i>
    <i r="1">
      <x v="28"/>
    </i>
    <i>
      <x v="20"/>
    </i>
    <i r="1">
      <x v="25"/>
    </i>
    <i>
      <x v="21"/>
    </i>
    <i r="1">
      <x v="19"/>
    </i>
    <i>
      <x v="22"/>
    </i>
    <i r="1">
      <x v="11"/>
    </i>
    <i>
      <x v="23"/>
    </i>
    <i r="1">
      <x v="15"/>
    </i>
    <i>
      <x v="24"/>
    </i>
    <i r="1">
      <x v="2"/>
    </i>
    <i>
      <x v="25"/>
    </i>
    <i r="1">
      <x v="27"/>
    </i>
    <i>
      <x v="26"/>
    </i>
    <i r="1">
      <x v="16"/>
    </i>
    <i>
      <x v="27"/>
    </i>
    <i r="1">
      <x v="3"/>
    </i>
    <i>
      <x v="28"/>
    </i>
    <i r="1">
      <x v="23"/>
    </i>
    <i r="1">
      <x v="26"/>
    </i>
    <i>
      <x v="29"/>
    </i>
    <i r="1">
      <x v="35"/>
    </i>
  </rowItems>
  <colItems count="1">
    <i/>
  </colItems>
  <pageFields count="1">
    <pageField fld="3" hier="-1"/>
  </pageFields>
  <pivotTableStyleInfo name="PivotStyleDark23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6" cacheId="765" applyNumberFormats="0" applyBorderFormats="0" applyFontFormats="0" applyPatternFormats="0" applyAlignmentFormats="0" applyWidthHeightFormats="1" dataCaption="Values" updatedVersion="6" minRefreshableVersion="3" showCalcMbrs="0" useAutoFormatting="1" rowGrandTotals="0" itemPrintTitles="1" createdVersion="3" indent="0" outline="1" outlineData="1" multipleFieldFilters="0">
  <location ref="A3:A61" firstHeaderRow="1" firstDataRow="1" firstDataCol="1" rowPageCount="1" colPageCount="1"/>
  <pivotFields count="3">
    <pivotField axis="axisRow" showAll="0">
      <items count="4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0"/>
        <item t="default"/>
      </items>
    </pivotField>
    <pivotField axis="axisRow" showAll="0">
      <items count="20">
        <item x="16"/>
        <item x="17"/>
        <item x="3"/>
        <item x="18"/>
        <item x="14"/>
        <item x="13"/>
        <item x="2"/>
        <item x="12"/>
        <item x="7"/>
        <item x="9"/>
        <item sd="0" x="0"/>
        <item sd="0" x="1"/>
        <item x="6"/>
        <item x="8"/>
        <item x="15"/>
        <item x="10"/>
        <item x="4"/>
        <item x="5"/>
        <item x="11"/>
        <item t="default"/>
      </items>
    </pivotField>
    <pivotField axis="axisPage" showAll="0">
      <items count="11">
        <item x="9"/>
        <item x="2"/>
        <item x="4"/>
        <item x="6"/>
        <item x="0"/>
        <item x="3"/>
        <item x="1"/>
        <item x="7"/>
        <item x="5"/>
        <item x="8"/>
        <item t="default"/>
      </items>
    </pivotField>
  </pivotFields>
  <rowFields count="2">
    <field x="1"/>
    <field x="0"/>
  </rowFields>
  <rowItems count="58">
    <i>
      <x/>
    </i>
    <i r="1">
      <x v="27"/>
    </i>
    <i>
      <x v="1"/>
    </i>
    <i r="1">
      <x v="34"/>
    </i>
    <i>
      <x v="2"/>
    </i>
    <i r="1">
      <x v="2"/>
    </i>
    <i>
      <x v="3"/>
    </i>
    <i r="1">
      <x v="37"/>
    </i>
    <i>
      <x v="4"/>
    </i>
    <i r="1">
      <x v="23"/>
    </i>
    <i>
      <x v="5"/>
    </i>
    <i r="1">
      <x v="22"/>
    </i>
    <i r="1">
      <x v="30"/>
    </i>
    <i r="1">
      <x v="31"/>
    </i>
    <i r="1">
      <x v="35"/>
    </i>
    <i r="1">
      <x v="39"/>
    </i>
    <i>
      <x v="6"/>
    </i>
    <i r="1">
      <x v="1"/>
    </i>
    <i r="1">
      <x v="3"/>
    </i>
    <i>
      <x v="7"/>
    </i>
    <i r="1">
      <x v="17"/>
    </i>
    <i>
      <x v="8"/>
    </i>
    <i r="1">
      <x v="11"/>
    </i>
    <i r="1">
      <x v="18"/>
    </i>
    <i r="1">
      <x v="19"/>
    </i>
    <i r="1">
      <x v="20"/>
    </i>
    <i>
      <x v="9"/>
    </i>
    <i r="1">
      <x v="13"/>
    </i>
    <i r="1">
      <x v="15"/>
    </i>
    <i r="1">
      <x v="21"/>
    </i>
    <i>
      <x v="10"/>
    </i>
    <i>
      <x v="11"/>
    </i>
    <i>
      <x v="12"/>
    </i>
    <i r="1">
      <x v="8"/>
    </i>
    <i>
      <x v="13"/>
    </i>
    <i r="1">
      <x v="12"/>
    </i>
    <i>
      <x v="14"/>
    </i>
    <i r="1">
      <x v="24"/>
    </i>
    <i>
      <x v="15"/>
    </i>
    <i r="1">
      <x v="14"/>
    </i>
    <i r="1">
      <x v="26"/>
    </i>
    <i r="1">
      <x v="28"/>
    </i>
    <i r="1">
      <x v="29"/>
    </i>
    <i r="1">
      <x v="32"/>
    </i>
    <i r="1">
      <x v="33"/>
    </i>
    <i r="1">
      <x v="36"/>
    </i>
    <i r="1">
      <x v="38"/>
    </i>
    <i>
      <x v="16"/>
    </i>
    <i r="1">
      <x v="4"/>
    </i>
    <i>
      <x v="17"/>
    </i>
    <i r="1">
      <x v="5"/>
    </i>
    <i r="1">
      <x v="6"/>
    </i>
    <i r="1">
      <x v="7"/>
    </i>
    <i r="1">
      <x v="9"/>
    </i>
    <i r="1">
      <x v="10"/>
    </i>
    <i>
      <x v="18"/>
    </i>
    <i r="1">
      <x v="16"/>
    </i>
    <i r="1">
      <x v="25"/>
    </i>
  </rowItems>
  <colItems count="1">
    <i/>
  </colItems>
  <pageFields count="1">
    <pageField fld="2" hier="-1"/>
  </pageFields>
  <pivotTableStyleInfo name="PivotStyleDark23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763" applyNumberFormats="0" applyBorderFormats="0" applyFontFormats="0" applyPatternFormats="0" applyAlignmentFormats="0" applyWidthHeightFormats="1" dataCaption="Values" updatedVersion="6" minRefreshableVersion="3" showCalcMbrs="0" useAutoFormatting="1" rowGrandTotals="0" itemPrintTitles="1" createdVersion="3" indent="0" compact="0" compactData="0" multipleFieldFilters="0">
  <location ref="A6:E49" firstHeaderRow="1" firstDataRow="1" firstDataCol="5"/>
  <pivotFields count="5">
    <pivotField axis="axisRow" compact="0" outline="0" showAll="0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axis="axisRow" compact="0" outline="0" showAll="0" defaultSubtotal="0">
      <items count="21">
        <item x="15"/>
        <item x="16"/>
        <item x="2"/>
        <item x="17"/>
        <item x="13"/>
        <item x="12"/>
        <item x="1"/>
        <item x="11"/>
        <item x="6"/>
        <item x="8"/>
        <item x="0"/>
        <item x="5"/>
        <item x="7"/>
        <item x="14"/>
        <item x="9"/>
        <item x="3"/>
        <item x="4"/>
        <item x="10"/>
        <item m="1" x="20"/>
        <item x="18"/>
        <item x="19"/>
      </items>
    </pivotField>
    <pivotField axis="axisRow" compact="0" outline="0" showAll="0" defaultSubtotal="0">
      <items count="10">
        <item x="8"/>
        <item x="1"/>
        <item x="3"/>
        <item x="5"/>
        <item x="2"/>
        <item x="0"/>
        <item x="6"/>
        <item x="4"/>
        <item x="7"/>
        <item m="1" x="9"/>
      </items>
    </pivotField>
    <pivotField axis="axisRow" compact="0" outline="0" showAll="0" defaultSubtotal="0">
      <items count="32">
        <item x="5"/>
        <item x="24"/>
        <item x="25"/>
        <item x="4"/>
        <item x="14"/>
        <item x="18"/>
        <item x="10"/>
        <item x="9"/>
        <item x="7"/>
        <item x="16"/>
        <item x="1"/>
        <item x="27"/>
        <item x="28"/>
        <item x="22"/>
        <item x="13"/>
        <item x="23"/>
        <item x="6"/>
        <item x="0"/>
        <item x="21"/>
        <item x="19"/>
        <item x="15"/>
        <item x="8"/>
        <item x="11"/>
        <item x="2"/>
        <item x="20"/>
        <item x="12"/>
        <item x="3"/>
        <item x="17"/>
        <item m="1" x="31"/>
        <item x="26"/>
        <item x="29"/>
        <item x="30"/>
      </items>
    </pivotField>
    <pivotField axis="axisRow" compact="0" outline="0" showAll="0" defaultSubtotal="0">
      <items count="12">
        <item x="2"/>
        <item x="7"/>
        <item x="1"/>
        <item x="4"/>
        <item x="5"/>
        <item x="9"/>
        <item x="10"/>
        <item x="6"/>
        <item x="8"/>
        <item x="3"/>
        <item x="0"/>
        <item m="1" x="11"/>
      </items>
    </pivotField>
  </pivotFields>
  <rowFields count="5">
    <field x="0"/>
    <field x="1"/>
    <field x="2"/>
    <field x="3"/>
    <field x="4"/>
  </rowFields>
  <rowItems count="43">
    <i>
      <x/>
      <x v="10"/>
      <x v="5"/>
      <x v="17"/>
      <x v="10"/>
    </i>
    <i>
      <x v="1"/>
      <x v="6"/>
      <x v="1"/>
      <x v="10"/>
      <x v="10"/>
    </i>
    <i>
      <x v="2"/>
      <x v="2"/>
      <x v="1"/>
      <x v="23"/>
      <x v="2"/>
    </i>
    <i>
      <x v="3"/>
      <x v="6"/>
      <x v="4"/>
      <x v="26"/>
      <x/>
    </i>
    <i>
      <x v="4"/>
      <x v="15"/>
      <x v="4"/>
      <x v="3"/>
      <x/>
    </i>
    <i>
      <x v="5"/>
      <x v="16"/>
      <x v="4"/>
      <x v="3"/>
      <x v="10"/>
    </i>
    <i>
      <x v="6"/>
      <x v="16"/>
      <x v="2"/>
      <x v="3"/>
      <x v="10"/>
    </i>
    <i>
      <x v="7"/>
      <x v="16"/>
      <x v="7"/>
      <x/>
      <x v="9"/>
    </i>
    <i>
      <x v="8"/>
      <x v="11"/>
      <x v="3"/>
      <x v="16"/>
      <x v="3"/>
    </i>
    <i>
      <x v="9"/>
      <x v="16"/>
      <x v="3"/>
      <x v="8"/>
      <x v="3"/>
    </i>
    <i>
      <x v="10"/>
      <x v="16"/>
      <x v="3"/>
      <x v="16"/>
      <x v="3"/>
    </i>
    <i>
      <x v="11"/>
      <x v="8"/>
      <x v="6"/>
      <x v="21"/>
      <x v="4"/>
    </i>
    <i>
      <x v="12"/>
      <x v="12"/>
      <x v="8"/>
      <x v="7"/>
      <x v="7"/>
    </i>
    <i>
      <x v="13"/>
      <x v="9"/>
      <x v="8"/>
      <x v="7"/>
      <x v="1"/>
    </i>
    <i>
      <x v="14"/>
      <x v="14"/>
      <x v="8"/>
      <x v="6"/>
      <x v="8"/>
    </i>
    <i>
      <x v="15"/>
      <x v="9"/>
      <x v="8"/>
      <x v="22"/>
      <x v="5"/>
    </i>
    <i>
      <x v="16"/>
      <x v="17"/>
      <x v="8"/>
      <x v="25"/>
      <x v="5"/>
    </i>
    <i>
      <x v="17"/>
      <x v="7"/>
      <x/>
      <x v="14"/>
      <x v="5"/>
    </i>
    <i>
      <x v="18"/>
      <x v="8"/>
      <x v="8"/>
      <x v="4"/>
      <x v="5"/>
    </i>
    <i>
      <x v="19"/>
      <x v="8"/>
      <x v="8"/>
      <x v="20"/>
      <x v="6"/>
    </i>
    <i>
      <x v="20"/>
      <x v="8"/>
      <x v="4"/>
      <x v="9"/>
      <x v="5"/>
    </i>
    <i>
      <x v="21"/>
      <x v="9"/>
      <x v="4"/>
      <x v="9"/>
      <x v="5"/>
    </i>
    <i>
      <x v="22"/>
      <x v="5"/>
      <x v="4"/>
      <x v="9"/>
      <x v="5"/>
    </i>
    <i>
      <x v="23"/>
      <x v="4"/>
      <x v="4"/>
      <x v="27"/>
      <x v="5"/>
    </i>
    <i>
      <x v="24"/>
      <x v="13"/>
      <x v="4"/>
      <x v="5"/>
      <x v="5"/>
    </i>
    <i>
      <x v="25"/>
      <x v="17"/>
      <x v="4"/>
      <x v="19"/>
      <x v="5"/>
    </i>
    <i>
      <x v="26"/>
      <x v="14"/>
      <x v="4"/>
      <x v="27"/>
      <x v="5"/>
    </i>
    <i>
      <x v="27"/>
      <x/>
      <x v="4"/>
      <x v="24"/>
      <x v="5"/>
    </i>
    <i>
      <x v="28"/>
      <x v="14"/>
      <x v="4"/>
      <x v="18"/>
      <x v="5"/>
    </i>
    <i>
      <x v="29"/>
      <x v="14"/>
      <x v="4"/>
      <x v="13"/>
      <x v="5"/>
    </i>
    <i>
      <x v="30"/>
      <x v="5"/>
      <x v="4"/>
      <x v="13"/>
      <x v="5"/>
    </i>
    <i>
      <x v="31"/>
      <x v="5"/>
      <x v="4"/>
      <x v="13"/>
      <x v="5"/>
    </i>
    <i>
      <x v="32"/>
      <x v="14"/>
      <x v="4"/>
      <x v="15"/>
      <x v="5"/>
    </i>
    <i>
      <x v="33"/>
      <x v="14"/>
      <x v="4"/>
      <x v="1"/>
      <x v="5"/>
    </i>
    <i>
      <x v="34"/>
      <x v="1"/>
      <x v="4"/>
      <x v="2"/>
      <x v="5"/>
    </i>
    <i>
      <x v="35"/>
      <x v="5"/>
      <x v="4"/>
      <x v="29"/>
      <x v="5"/>
    </i>
    <i>
      <x v="36"/>
      <x v="14"/>
      <x v="4"/>
      <x v="1"/>
      <x v="5"/>
    </i>
    <i>
      <x v="37"/>
      <x v="3"/>
      <x v="4"/>
      <x v="11"/>
      <x v="5"/>
    </i>
    <i>
      <x v="38"/>
      <x v="14"/>
      <x v="4"/>
      <x v="1"/>
      <x v="5"/>
    </i>
    <i>
      <x v="39"/>
      <x v="5"/>
      <x v="4"/>
      <x v="12"/>
      <x v="5"/>
    </i>
    <i>
      <x v="40"/>
      <x v="7"/>
      <x v="4"/>
      <x v="12"/>
      <x v="5"/>
    </i>
    <i>
      <x v="41"/>
      <x v="19"/>
      <x v="4"/>
      <x v="30"/>
      <x v="5"/>
    </i>
    <i>
      <x v="42"/>
      <x v="20"/>
      <x v="4"/>
      <x v="31"/>
      <x v="5"/>
    </i>
  </rowItems>
  <colItems count="1">
    <i/>
  </colItems>
  <pivotTableStyleInfo name="PivotStyleMedium25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zoomScaleNormal="100" workbookViewId="0">
      <selection activeCell="E19" sqref="E19"/>
    </sheetView>
  </sheetViews>
  <sheetFormatPr defaultRowHeight="15" x14ac:dyDescent="0.25"/>
  <cols>
    <col min="1" max="1" width="47.7109375" customWidth="1"/>
    <col min="2" max="2" width="21.140625" bestFit="1" customWidth="1"/>
    <col min="3" max="3" width="21.5703125" bestFit="1" customWidth="1"/>
  </cols>
  <sheetData>
    <row r="1" spans="1:3" ht="25.5" customHeight="1" x14ac:dyDescent="0.25">
      <c r="A1" s="17" t="s">
        <v>97</v>
      </c>
      <c r="B1" s="18" t="s">
        <v>41</v>
      </c>
      <c r="C1" s="18" t="s">
        <v>42</v>
      </c>
    </row>
    <row r="2" spans="1:3" ht="19.5" customHeight="1" x14ac:dyDescent="0.25">
      <c r="A2" s="15" t="s">
        <v>1</v>
      </c>
      <c r="B2" s="16" t="s">
        <v>70</v>
      </c>
      <c r="C2" s="16" t="s">
        <v>70</v>
      </c>
    </row>
    <row r="3" spans="1:3" ht="19.5" customHeight="1" x14ac:dyDescent="0.25">
      <c r="A3" s="4">
        <v>1974</v>
      </c>
      <c r="B3" s="6" t="s">
        <v>43</v>
      </c>
      <c r="C3" s="6" t="s">
        <v>44</v>
      </c>
    </row>
    <row r="4" spans="1:3" ht="19.5" customHeight="1" x14ac:dyDescent="0.25">
      <c r="A4" s="4">
        <v>1975</v>
      </c>
      <c r="B4" s="6" t="s">
        <v>45</v>
      </c>
      <c r="C4" s="6" t="s">
        <v>46</v>
      </c>
    </row>
    <row r="5" spans="1:3" ht="19.5" customHeight="1" x14ac:dyDescent="0.25">
      <c r="A5" s="4">
        <v>1976</v>
      </c>
      <c r="B5" s="6" t="s">
        <v>47</v>
      </c>
      <c r="C5" s="6" t="s">
        <v>46</v>
      </c>
    </row>
    <row r="6" spans="1:3" ht="19.5" customHeight="1" x14ac:dyDescent="0.25">
      <c r="A6" s="4">
        <v>1977</v>
      </c>
      <c r="B6" s="6" t="s">
        <v>45</v>
      </c>
      <c r="C6" s="6" t="s">
        <v>48</v>
      </c>
    </row>
    <row r="7" spans="1:3" ht="19.5" customHeight="1" x14ac:dyDescent="0.25">
      <c r="A7" s="4">
        <v>1978</v>
      </c>
      <c r="B7" s="6" t="s">
        <v>49</v>
      </c>
      <c r="C7" s="6" t="s">
        <v>48</v>
      </c>
    </row>
    <row r="8" spans="1:3" ht="19.5" customHeight="1" x14ac:dyDescent="0.25">
      <c r="A8" s="4">
        <v>1979</v>
      </c>
      <c r="B8" s="6" t="s">
        <v>50</v>
      </c>
      <c r="C8" s="6" t="s">
        <v>48</v>
      </c>
    </row>
    <row r="9" spans="1:3" ht="19.5" customHeight="1" x14ac:dyDescent="0.25">
      <c r="A9" s="4">
        <v>1980</v>
      </c>
      <c r="B9" s="6" t="s">
        <v>50</v>
      </c>
      <c r="C9" s="6" t="s">
        <v>51</v>
      </c>
    </row>
    <row r="10" spans="1:3" ht="19.5" customHeight="1" x14ac:dyDescent="0.25">
      <c r="A10" s="4">
        <v>1981</v>
      </c>
      <c r="B10" s="6" t="s">
        <v>50</v>
      </c>
      <c r="C10" s="6" t="s">
        <v>52</v>
      </c>
    </row>
    <row r="11" spans="1:3" ht="19.5" customHeight="1" x14ac:dyDescent="0.25">
      <c r="A11" s="4">
        <v>1982</v>
      </c>
      <c r="B11" s="6" t="s">
        <v>53</v>
      </c>
      <c r="C11" s="6" t="s">
        <v>54</v>
      </c>
    </row>
    <row r="12" spans="1:3" ht="19.5" customHeight="1" x14ac:dyDescent="0.25">
      <c r="A12" s="4">
        <v>1983</v>
      </c>
      <c r="B12" s="6" t="s">
        <v>50</v>
      </c>
      <c r="C12" s="6" t="s">
        <v>54</v>
      </c>
    </row>
    <row r="13" spans="1:3" ht="19.5" customHeight="1" x14ac:dyDescent="0.25">
      <c r="A13" s="4">
        <v>1984</v>
      </c>
      <c r="B13" s="6" t="s">
        <v>50</v>
      </c>
      <c r="C13" s="6" t="s">
        <v>54</v>
      </c>
    </row>
    <row r="14" spans="1:3" ht="19.5" customHeight="1" x14ac:dyDescent="0.25">
      <c r="A14" s="4">
        <v>1985</v>
      </c>
      <c r="B14" s="6" t="s">
        <v>55</v>
      </c>
      <c r="C14" s="6" t="s">
        <v>56</v>
      </c>
    </row>
    <row r="15" spans="1:3" ht="19.5" customHeight="1" x14ac:dyDescent="0.25">
      <c r="A15" s="4">
        <v>1986</v>
      </c>
      <c r="B15" s="6" t="s">
        <v>57</v>
      </c>
      <c r="C15" s="6" t="s">
        <v>58</v>
      </c>
    </row>
    <row r="16" spans="1:3" ht="19.5" customHeight="1" x14ac:dyDescent="0.25">
      <c r="A16" s="4">
        <v>1987</v>
      </c>
      <c r="B16" s="6" t="s">
        <v>59</v>
      </c>
      <c r="C16" s="6" t="s">
        <v>58</v>
      </c>
    </row>
    <row r="17" spans="1:3" ht="19.5" customHeight="1" x14ac:dyDescent="0.25">
      <c r="A17" s="4">
        <v>1988</v>
      </c>
      <c r="B17" s="6" t="s">
        <v>60</v>
      </c>
      <c r="C17" s="6" t="s">
        <v>58</v>
      </c>
    </row>
    <row r="18" spans="1:3" ht="19.5" customHeight="1" x14ac:dyDescent="0.25">
      <c r="A18" s="4">
        <v>1989</v>
      </c>
      <c r="B18" s="6" t="s">
        <v>59</v>
      </c>
      <c r="C18" s="6" t="s">
        <v>58</v>
      </c>
    </row>
    <row r="19" spans="1:3" ht="19.5" customHeight="1" x14ac:dyDescent="0.25">
      <c r="A19" s="4">
        <v>1990</v>
      </c>
      <c r="B19" s="6" t="s">
        <v>61</v>
      </c>
      <c r="C19" s="6" t="s">
        <v>58</v>
      </c>
    </row>
    <row r="20" spans="1:3" ht="19.5" customHeight="1" x14ac:dyDescent="0.25">
      <c r="A20" s="4">
        <v>1991</v>
      </c>
      <c r="B20" s="6" t="s">
        <v>62</v>
      </c>
      <c r="C20" s="6" t="s">
        <v>63</v>
      </c>
    </row>
    <row r="21" spans="1:3" ht="19.5" customHeight="1" x14ac:dyDescent="0.25">
      <c r="A21" s="4">
        <v>1992</v>
      </c>
      <c r="B21" s="6" t="s">
        <v>55</v>
      </c>
      <c r="C21" s="6" t="s">
        <v>58</v>
      </c>
    </row>
    <row r="22" spans="1:3" ht="19.5" customHeight="1" x14ac:dyDescent="0.25">
      <c r="A22" s="4">
        <v>1993</v>
      </c>
      <c r="B22" s="6" t="s">
        <v>55</v>
      </c>
      <c r="C22" s="6" t="s">
        <v>58</v>
      </c>
    </row>
    <row r="23" spans="1:3" ht="19.5" customHeight="1" x14ac:dyDescent="0.25">
      <c r="A23" s="4">
        <v>1994</v>
      </c>
      <c r="B23" s="6" t="s">
        <v>55</v>
      </c>
      <c r="C23" s="6" t="s">
        <v>48</v>
      </c>
    </row>
    <row r="24" spans="1:3" ht="19.5" customHeight="1" x14ac:dyDescent="0.25">
      <c r="A24" s="4">
        <v>1995</v>
      </c>
      <c r="B24" s="6" t="s">
        <v>59</v>
      </c>
      <c r="C24" s="6" t="s">
        <v>48</v>
      </c>
    </row>
    <row r="25" spans="1:3" ht="19.5" customHeight="1" x14ac:dyDescent="0.25">
      <c r="A25" s="4">
        <v>1996</v>
      </c>
      <c r="B25" s="6" t="s">
        <v>64</v>
      </c>
      <c r="C25" s="6" t="s">
        <v>48</v>
      </c>
    </row>
    <row r="26" spans="1:3" ht="19.5" customHeight="1" x14ac:dyDescent="0.25">
      <c r="A26" s="4">
        <v>1997</v>
      </c>
      <c r="B26" s="6" t="s">
        <v>65</v>
      </c>
      <c r="C26" s="6" t="s">
        <v>48</v>
      </c>
    </row>
    <row r="27" spans="1:3" ht="19.5" customHeight="1" x14ac:dyDescent="0.25">
      <c r="A27" s="4">
        <v>1998</v>
      </c>
      <c r="B27" s="6" t="s">
        <v>66</v>
      </c>
      <c r="C27" s="6" t="s">
        <v>48</v>
      </c>
    </row>
    <row r="28" spans="1:3" ht="19.5" customHeight="1" x14ac:dyDescent="0.25">
      <c r="A28" s="4">
        <v>1999</v>
      </c>
      <c r="B28" s="6" t="s">
        <v>61</v>
      </c>
      <c r="C28" s="6" t="s">
        <v>48</v>
      </c>
    </row>
    <row r="29" spans="1:3" ht="19.5" customHeight="1" x14ac:dyDescent="0.25">
      <c r="A29" s="4">
        <v>2000</v>
      </c>
      <c r="B29" s="6" t="s">
        <v>60</v>
      </c>
      <c r="C29" s="6" t="s">
        <v>48</v>
      </c>
    </row>
    <row r="30" spans="1:3" ht="19.5" customHeight="1" x14ac:dyDescent="0.25">
      <c r="A30" s="4">
        <v>2001</v>
      </c>
      <c r="B30" s="6" t="s">
        <v>67</v>
      </c>
      <c r="C30" s="6" t="s">
        <v>48</v>
      </c>
    </row>
    <row r="31" spans="1:3" ht="19.5" customHeight="1" x14ac:dyDescent="0.25">
      <c r="A31" s="4">
        <v>2002</v>
      </c>
      <c r="B31" s="6" t="s">
        <v>60</v>
      </c>
      <c r="C31" s="6" t="s">
        <v>48</v>
      </c>
    </row>
    <row r="32" spans="1:3" ht="19.5" customHeight="1" x14ac:dyDescent="0.25">
      <c r="A32" s="4">
        <v>2003</v>
      </c>
      <c r="B32" s="6" t="s">
        <v>60</v>
      </c>
      <c r="C32" s="6" t="s">
        <v>48</v>
      </c>
    </row>
    <row r="33" spans="1:3" ht="19.5" customHeight="1" x14ac:dyDescent="0.25">
      <c r="A33" s="4">
        <v>2004</v>
      </c>
      <c r="B33" s="6" t="s">
        <v>64</v>
      </c>
      <c r="C33" s="6" t="s">
        <v>48</v>
      </c>
    </row>
    <row r="34" spans="1:3" ht="19.5" customHeight="1" x14ac:dyDescent="0.25">
      <c r="A34" s="4">
        <v>2005</v>
      </c>
      <c r="B34" s="6" t="s">
        <v>64</v>
      </c>
      <c r="C34" s="6" t="s">
        <v>48</v>
      </c>
    </row>
    <row r="35" spans="1:3" ht="19.5" customHeight="1" x14ac:dyDescent="0.25">
      <c r="A35" s="4">
        <v>2006</v>
      </c>
      <c r="B35" s="6" t="s">
        <v>60</v>
      </c>
      <c r="C35" s="6" t="s">
        <v>48</v>
      </c>
    </row>
    <row r="36" spans="1:3" ht="19.5" customHeight="1" x14ac:dyDescent="0.25">
      <c r="A36" s="4">
        <v>2007</v>
      </c>
      <c r="B36" s="6" t="s">
        <v>60</v>
      </c>
      <c r="C36" s="6" t="s">
        <v>48</v>
      </c>
    </row>
    <row r="37" spans="1:3" ht="19.5" customHeight="1" x14ac:dyDescent="0.25">
      <c r="A37" s="4">
        <v>2008</v>
      </c>
      <c r="B37" s="6" t="s">
        <v>68</v>
      </c>
      <c r="C37" s="6" t="s">
        <v>48</v>
      </c>
    </row>
    <row r="38" spans="1:3" ht="19.5" customHeight="1" x14ac:dyDescent="0.25">
      <c r="A38" s="4">
        <v>2009</v>
      </c>
      <c r="B38" s="6" t="s">
        <v>64</v>
      </c>
      <c r="C38" s="6" t="s">
        <v>48</v>
      </c>
    </row>
    <row r="39" spans="1:3" ht="19.5" customHeight="1" x14ac:dyDescent="0.25">
      <c r="A39" s="4">
        <v>2010</v>
      </c>
      <c r="B39" s="6" t="s">
        <v>60</v>
      </c>
      <c r="C39" s="6" t="s">
        <v>48</v>
      </c>
    </row>
    <row r="40" spans="1:3" ht="19.5" customHeight="1" x14ac:dyDescent="0.25">
      <c r="A40" s="4">
        <v>2011</v>
      </c>
      <c r="B40" s="6" t="s">
        <v>93</v>
      </c>
      <c r="C40" s="6" t="s">
        <v>48</v>
      </c>
    </row>
    <row r="41" spans="1:3" ht="19.5" customHeight="1" x14ac:dyDescent="0.25">
      <c r="A41" s="4">
        <v>2012</v>
      </c>
      <c r="B41" s="6" t="s">
        <v>60</v>
      </c>
      <c r="C41" s="6" t="s">
        <v>48</v>
      </c>
    </row>
    <row r="42" spans="1:3" ht="19.5" customHeight="1" x14ac:dyDescent="0.25">
      <c r="A42" s="4">
        <v>2013</v>
      </c>
      <c r="B42" s="6" t="s">
        <v>64</v>
      </c>
      <c r="C42" s="6" t="s">
        <v>48</v>
      </c>
    </row>
    <row r="43" spans="1:3" ht="19.5" customHeight="1" x14ac:dyDescent="0.25">
      <c r="A43" s="4">
        <v>2014</v>
      </c>
      <c r="B43" s="6" t="s">
        <v>62</v>
      </c>
      <c r="C43" s="6" t="s">
        <v>48</v>
      </c>
    </row>
    <row r="44" spans="1:3" ht="19.5" customHeight="1" x14ac:dyDescent="0.25">
      <c r="A44" s="4">
        <v>2015</v>
      </c>
      <c r="B44" s="6" t="s">
        <v>105</v>
      </c>
      <c r="C44" s="6" t="s">
        <v>48</v>
      </c>
    </row>
    <row r="45" spans="1:3" ht="19.5" customHeight="1" x14ac:dyDescent="0.25">
      <c r="A45" s="4">
        <v>2016</v>
      </c>
      <c r="B45" s="6" t="s">
        <v>92</v>
      </c>
      <c r="C45" s="6" t="s">
        <v>48</v>
      </c>
    </row>
    <row r="46" spans="1:3" ht="19.5" customHeight="1" x14ac:dyDescent="0.25">
      <c r="A46" s="4">
        <v>2017</v>
      </c>
      <c r="B46" s="6" t="s">
        <v>110</v>
      </c>
      <c r="C46" s="6" t="s">
        <v>48</v>
      </c>
    </row>
    <row r="47" spans="1:3" ht="19.5" customHeight="1" x14ac:dyDescent="0.25">
      <c r="A47" s="4">
        <v>2018</v>
      </c>
      <c r="B47" s="6" t="s">
        <v>108</v>
      </c>
      <c r="C47" s="6" t="s">
        <v>48</v>
      </c>
    </row>
    <row r="48" spans="1:3" ht="19.5" customHeight="1" x14ac:dyDescent="0.25">
      <c r="A48" s="4">
        <v>2019</v>
      </c>
      <c r="B48" s="6" t="s">
        <v>60</v>
      </c>
      <c r="C48" s="6" t="s">
        <v>48</v>
      </c>
    </row>
    <row r="49" spans="1:3" ht="19.5" customHeight="1" x14ac:dyDescent="0.25">
      <c r="A49" s="4">
        <v>2020</v>
      </c>
      <c r="B49" s="6" t="s">
        <v>109</v>
      </c>
      <c r="C49" s="6" t="s">
        <v>48</v>
      </c>
    </row>
  </sheetData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Normal="100" workbookViewId="0">
      <selection activeCell="D7" sqref="D7"/>
    </sheetView>
  </sheetViews>
  <sheetFormatPr defaultRowHeight="12.75" x14ac:dyDescent="0.2"/>
  <cols>
    <col min="1" max="1" width="9.42578125" style="4" bestFit="1" customWidth="1"/>
    <col min="2" max="2" width="59.42578125" style="5" bestFit="1" customWidth="1"/>
    <col min="3" max="3" width="9.42578125" style="13" bestFit="1" customWidth="1"/>
    <col min="4" max="4" width="30" style="5" customWidth="1"/>
    <col min="5" max="16384" width="9.140625" style="6"/>
  </cols>
  <sheetData>
    <row r="1" spans="1:4" s="3" customFormat="1" ht="20.25" x14ac:dyDescent="0.3">
      <c r="A1" s="1"/>
      <c r="B1" s="2" t="s">
        <v>0</v>
      </c>
      <c r="C1" s="14"/>
      <c r="D1" s="2"/>
    </row>
    <row r="2" spans="1:4" ht="20.25" x14ac:dyDescent="0.3">
      <c r="A2" s="19" t="s">
        <v>1</v>
      </c>
      <c r="B2" s="20" t="s">
        <v>2</v>
      </c>
      <c r="C2" s="21" t="s">
        <v>1</v>
      </c>
      <c r="D2" s="20" t="s">
        <v>3</v>
      </c>
    </row>
    <row r="3" spans="1:4" ht="28.5" customHeight="1" x14ac:dyDescent="0.2">
      <c r="A3" s="4">
        <v>1974</v>
      </c>
      <c r="B3" s="5" t="s">
        <v>4</v>
      </c>
      <c r="C3" s="4">
        <v>1974</v>
      </c>
      <c r="D3" s="5" t="s">
        <v>5</v>
      </c>
    </row>
    <row r="4" spans="1:4" ht="28.5" customHeight="1" x14ac:dyDescent="0.2">
      <c r="A4" s="4">
        <v>1975</v>
      </c>
      <c r="B4" s="5" t="s">
        <v>6</v>
      </c>
      <c r="C4" s="4">
        <v>1975</v>
      </c>
      <c r="D4" s="5" t="s">
        <v>5</v>
      </c>
    </row>
    <row r="5" spans="1:4" ht="28.5" customHeight="1" x14ac:dyDescent="0.2">
      <c r="A5" s="4">
        <v>1976</v>
      </c>
      <c r="B5" s="5" t="s">
        <v>7</v>
      </c>
      <c r="C5" s="4">
        <v>1976</v>
      </c>
      <c r="D5" s="5" t="s">
        <v>8</v>
      </c>
    </row>
    <row r="6" spans="1:4" ht="28.5" customHeight="1" x14ac:dyDescent="0.2">
      <c r="A6" s="4">
        <v>1977</v>
      </c>
      <c r="B6" s="5" t="s">
        <v>9</v>
      </c>
      <c r="C6" s="4">
        <v>1977</v>
      </c>
      <c r="D6" s="5" t="s">
        <v>10</v>
      </c>
    </row>
    <row r="7" spans="1:4" ht="28.5" customHeight="1" x14ac:dyDescent="0.2">
      <c r="A7" s="4">
        <v>1978</v>
      </c>
      <c r="B7" s="5" t="s">
        <v>11</v>
      </c>
      <c r="C7" s="4">
        <v>1978</v>
      </c>
      <c r="D7" s="5" t="s">
        <v>10</v>
      </c>
    </row>
    <row r="8" spans="1:4" ht="28.5" customHeight="1" x14ac:dyDescent="0.2">
      <c r="A8" s="4">
        <v>1979</v>
      </c>
      <c r="B8" s="5" t="s">
        <v>11</v>
      </c>
      <c r="C8" s="4">
        <v>1979</v>
      </c>
      <c r="D8" s="5" t="s">
        <v>5</v>
      </c>
    </row>
    <row r="9" spans="1:4" ht="28.5" customHeight="1" x14ac:dyDescent="0.2">
      <c r="A9" s="4">
        <v>1980</v>
      </c>
      <c r="B9" s="5" t="s">
        <v>11</v>
      </c>
      <c r="C9" s="4">
        <v>1980</v>
      </c>
      <c r="D9" s="5" t="s">
        <v>5</v>
      </c>
    </row>
    <row r="10" spans="1:4" ht="28.5" customHeight="1" x14ac:dyDescent="0.2">
      <c r="A10" s="4">
        <v>1981</v>
      </c>
      <c r="B10" s="5" t="s">
        <v>12</v>
      </c>
      <c r="C10" s="4">
        <v>1981</v>
      </c>
      <c r="D10" s="5" t="s">
        <v>13</v>
      </c>
    </row>
    <row r="11" spans="1:4" ht="28.5" customHeight="1" x14ac:dyDescent="0.2">
      <c r="A11" s="4">
        <v>1982</v>
      </c>
      <c r="B11" s="5" t="s">
        <v>14</v>
      </c>
      <c r="C11" s="4">
        <v>1982</v>
      </c>
      <c r="D11" s="5" t="s">
        <v>15</v>
      </c>
    </row>
    <row r="12" spans="1:4" ht="28.5" customHeight="1" x14ac:dyDescent="0.2">
      <c r="A12" s="4">
        <v>1983</v>
      </c>
      <c r="B12" s="5" t="s">
        <v>16</v>
      </c>
      <c r="C12" s="4">
        <v>1983</v>
      </c>
      <c r="D12" s="5" t="s">
        <v>15</v>
      </c>
    </row>
    <row r="13" spans="1:4" ht="28.5" customHeight="1" x14ac:dyDescent="0.2">
      <c r="A13" s="4">
        <v>1984</v>
      </c>
      <c r="B13" s="5" t="s">
        <v>14</v>
      </c>
      <c r="C13" s="4">
        <v>1984</v>
      </c>
      <c r="D13" s="5" t="s">
        <v>15</v>
      </c>
    </row>
    <row r="14" spans="1:4" ht="28.5" customHeight="1" x14ac:dyDescent="0.2">
      <c r="A14" s="4">
        <v>1985</v>
      </c>
      <c r="B14" s="5" t="s">
        <v>17</v>
      </c>
      <c r="C14" s="4">
        <v>1985</v>
      </c>
      <c r="D14" s="5" t="s">
        <v>18</v>
      </c>
    </row>
    <row r="15" spans="1:4" ht="28.5" customHeight="1" x14ac:dyDescent="0.2">
      <c r="A15" s="4">
        <v>1986</v>
      </c>
      <c r="B15" s="5" t="s">
        <v>19</v>
      </c>
      <c r="C15" s="4">
        <v>1986</v>
      </c>
      <c r="D15" s="5" t="s">
        <v>20</v>
      </c>
    </row>
    <row r="16" spans="1:4" ht="28.5" customHeight="1" x14ac:dyDescent="0.2">
      <c r="A16" s="4">
        <v>1987</v>
      </c>
      <c r="B16" s="5" t="s">
        <v>19</v>
      </c>
      <c r="C16" s="4">
        <v>1987</v>
      </c>
      <c r="D16" s="5" t="s">
        <v>21</v>
      </c>
    </row>
    <row r="17" spans="1:4" ht="28.5" customHeight="1" x14ac:dyDescent="0.2">
      <c r="A17" s="4">
        <v>1988</v>
      </c>
      <c r="B17" s="5" t="s">
        <v>22</v>
      </c>
      <c r="C17" s="4">
        <v>1988</v>
      </c>
      <c r="D17" s="5" t="s">
        <v>23</v>
      </c>
    </row>
    <row r="18" spans="1:4" ht="28.5" customHeight="1" x14ac:dyDescent="0.2">
      <c r="A18" s="4">
        <v>1989</v>
      </c>
      <c r="B18" s="5" t="s">
        <v>24</v>
      </c>
      <c r="C18" s="4">
        <v>1989</v>
      </c>
      <c r="D18" s="5" t="s">
        <v>25</v>
      </c>
    </row>
    <row r="19" spans="1:4" ht="28.5" customHeight="1" x14ac:dyDescent="0.2">
      <c r="A19" s="4">
        <v>1990</v>
      </c>
      <c r="B19" s="5" t="s">
        <v>26</v>
      </c>
      <c r="C19" s="4">
        <v>1990</v>
      </c>
      <c r="D19" s="5" t="s">
        <v>25</v>
      </c>
    </row>
    <row r="20" spans="1:4" ht="28.5" customHeight="1" x14ac:dyDescent="0.2">
      <c r="A20" s="4">
        <v>1991</v>
      </c>
      <c r="B20" s="5" t="s">
        <v>27</v>
      </c>
      <c r="C20" s="4">
        <v>1991</v>
      </c>
      <c r="D20" s="5" t="s">
        <v>25</v>
      </c>
    </row>
    <row r="21" spans="1:4" ht="28.5" customHeight="1" x14ac:dyDescent="0.2">
      <c r="A21" s="4">
        <v>1992</v>
      </c>
      <c r="B21" s="5" t="s">
        <v>28</v>
      </c>
      <c r="C21" s="4">
        <v>1992</v>
      </c>
      <c r="D21" s="5" t="s">
        <v>25</v>
      </c>
    </row>
    <row r="22" spans="1:4" ht="28.5" customHeight="1" x14ac:dyDescent="0.2">
      <c r="A22" s="4">
        <v>1993</v>
      </c>
      <c r="B22" s="5" t="s">
        <v>29</v>
      </c>
      <c r="C22" s="4">
        <v>1993</v>
      </c>
      <c r="D22" s="5" t="s">
        <v>30</v>
      </c>
    </row>
    <row r="23" spans="1:4" ht="28.5" customHeight="1" x14ac:dyDescent="0.2">
      <c r="A23" s="4">
        <v>1994</v>
      </c>
      <c r="B23" s="5" t="s">
        <v>31</v>
      </c>
      <c r="C23" s="4">
        <v>1994</v>
      </c>
      <c r="D23" s="5" t="s">
        <v>25</v>
      </c>
    </row>
    <row r="24" spans="1:4" ht="28.5" customHeight="1" x14ac:dyDescent="0.2">
      <c r="A24" s="4">
        <v>1995</v>
      </c>
      <c r="B24" s="5" t="s">
        <v>31</v>
      </c>
      <c r="C24" s="4">
        <v>1995</v>
      </c>
      <c r="D24" s="5" t="s">
        <v>25</v>
      </c>
    </row>
    <row r="25" spans="1:4" ht="28.5" customHeight="1" x14ac:dyDescent="0.2">
      <c r="A25" s="4">
        <v>1996</v>
      </c>
      <c r="B25" s="5" t="s">
        <v>31</v>
      </c>
      <c r="C25" s="4">
        <v>1996</v>
      </c>
      <c r="D25" s="5" t="s">
        <v>25</v>
      </c>
    </row>
    <row r="26" spans="1:4" ht="28.5" customHeight="1" x14ac:dyDescent="0.2">
      <c r="A26" s="4">
        <v>1997</v>
      </c>
      <c r="B26" s="5" t="s">
        <v>32</v>
      </c>
      <c r="C26" s="4">
        <v>1997</v>
      </c>
      <c r="D26" s="5" t="s">
        <v>25</v>
      </c>
    </row>
    <row r="27" spans="1:4" ht="28.5" customHeight="1" x14ac:dyDescent="0.2">
      <c r="A27" s="4">
        <v>1998</v>
      </c>
      <c r="B27" s="5" t="s">
        <v>33</v>
      </c>
      <c r="C27" s="4">
        <v>1998</v>
      </c>
      <c r="D27" s="5" t="s">
        <v>25</v>
      </c>
    </row>
    <row r="28" spans="1:4" ht="28.5" customHeight="1" x14ac:dyDescent="0.2">
      <c r="A28" s="4">
        <v>1999</v>
      </c>
      <c r="B28" s="5" t="s">
        <v>34</v>
      </c>
      <c r="C28" s="4">
        <v>1999</v>
      </c>
      <c r="D28" s="5" t="s">
        <v>25</v>
      </c>
    </row>
    <row r="29" spans="1:4" ht="28.5" customHeight="1" x14ac:dyDescent="0.2">
      <c r="A29" s="4">
        <v>2000</v>
      </c>
      <c r="B29" s="5" t="s">
        <v>32</v>
      </c>
      <c r="C29" s="4">
        <v>2000</v>
      </c>
      <c r="D29" s="5" t="s">
        <v>25</v>
      </c>
    </row>
    <row r="30" spans="1:4" ht="28.5" customHeight="1" x14ac:dyDescent="0.2">
      <c r="A30" s="4">
        <v>2001</v>
      </c>
      <c r="B30" s="5" t="s">
        <v>35</v>
      </c>
      <c r="C30" s="4">
        <v>2001</v>
      </c>
      <c r="D30" s="5" t="s">
        <v>25</v>
      </c>
    </row>
    <row r="31" spans="1:4" ht="28.5" customHeight="1" x14ac:dyDescent="0.2">
      <c r="A31" s="4">
        <v>2002</v>
      </c>
      <c r="B31" s="5" t="s">
        <v>36</v>
      </c>
      <c r="C31" s="4">
        <v>2002</v>
      </c>
      <c r="D31" s="5" t="s">
        <v>25</v>
      </c>
    </row>
    <row r="32" spans="1:4" ht="28.5" customHeight="1" x14ac:dyDescent="0.2">
      <c r="A32" s="4">
        <v>2003</v>
      </c>
      <c r="B32" s="5" t="s">
        <v>37</v>
      </c>
      <c r="C32" s="4">
        <v>2003</v>
      </c>
      <c r="D32" s="5" t="s">
        <v>25</v>
      </c>
    </row>
    <row r="33" spans="1:4" ht="28.5" customHeight="1" x14ac:dyDescent="0.2">
      <c r="A33" s="4">
        <v>2004</v>
      </c>
      <c r="B33" s="5" t="s">
        <v>37</v>
      </c>
      <c r="C33" s="4">
        <v>2004</v>
      </c>
      <c r="D33" s="5" t="s">
        <v>25</v>
      </c>
    </row>
    <row r="34" spans="1:4" ht="28.5" customHeight="1" x14ac:dyDescent="0.2">
      <c r="A34" s="4">
        <v>2005</v>
      </c>
      <c r="B34" s="5" t="s">
        <v>37</v>
      </c>
      <c r="C34" s="4">
        <v>2005</v>
      </c>
      <c r="D34" s="5" t="s">
        <v>25</v>
      </c>
    </row>
    <row r="35" spans="1:4" ht="28.5" customHeight="1" x14ac:dyDescent="0.2">
      <c r="A35" s="4">
        <v>2006</v>
      </c>
      <c r="B35" s="5" t="s">
        <v>38</v>
      </c>
      <c r="C35" s="4">
        <v>2006</v>
      </c>
      <c r="D35" s="5" t="s">
        <v>25</v>
      </c>
    </row>
    <row r="36" spans="1:4" ht="28.5" customHeight="1" x14ac:dyDescent="0.2">
      <c r="A36" s="4">
        <v>2007</v>
      </c>
      <c r="B36" s="5" t="s">
        <v>39</v>
      </c>
      <c r="C36" s="4">
        <v>2007</v>
      </c>
      <c r="D36" s="5" t="s">
        <v>25</v>
      </c>
    </row>
    <row r="37" spans="1:4" ht="28.5" customHeight="1" x14ac:dyDescent="0.2">
      <c r="A37" s="4">
        <v>2008</v>
      </c>
      <c r="B37" s="5" t="s">
        <v>40</v>
      </c>
      <c r="C37" s="4">
        <v>2008</v>
      </c>
      <c r="D37" s="5" t="s">
        <v>25</v>
      </c>
    </row>
    <row r="38" spans="1:4" ht="28.5" customHeight="1" x14ac:dyDescent="0.2">
      <c r="A38" s="4">
        <v>2009</v>
      </c>
      <c r="B38" s="5" t="s">
        <v>103</v>
      </c>
      <c r="C38" s="4">
        <v>2009</v>
      </c>
      <c r="D38" s="5" t="s">
        <v>25</v>
      </c>
    </row>
    <row r="39" spans="1:4" ht="28.5" customHeight="1" x14ac:dyDescent="0.2">
      <c r="A39" s="4">
        <v>2010</v>
      </c>
      <c r="B39" s="5" t="s">
        <v>39</v>
      </c>
      <c r="C39" s="4">
        <v>2010</v>
      </c>
      <c r="D39" s="5" t="s">
        <v>25</v>
      </c>
    </row>
    <row r="40" spans="1:4" ht="28.5" customHeight="1" x14ac:dyDescent="0.2">
      <c r="A40" s="4">
        <v>2011</v>
      </c>
      <c r="B40" s="5" t="s">
        <v>94</v>
      </c>
      <c r="C40" s="4">
        <v>2011</v>
      </c>
      <c r="D40" s="5" t="s">
        <v>25</v>
      </c>
    </row>
    <row r="41" spans="1:4" ht="28.5" customHeight="1" x14ac:dyDescent="0.2">
      <c r="A41" s="4">
        <v>2012</v>
      </c>
      <c r="B41" s="5" t="s">
        <v>39</v>
      </c>
      <c r="C41" s="4">
        <v>2012</v>
      </c>
      <c r="D41" s="5" t="s">
        <v>25</v>
      </c>
    </row>
    <row r="42" spans="1:4" ht="28.5" customHeight="1" x14ac:dyDescent="0.2">
      <c r="A42" s="4">
        <v>2013</v>
      </c>
      <c r="B42" s="5" t="s">
        <v>98</v>
      </c>
      <c r="C42" s="4">
        <v>2013</v>
      </c>
      <c r="D42" s="5" t="s">
        <v>25</v>
      </c>
    </row>
    <row r="43" spans="1:4" ht="28.5" customHeight="1" x14ac:dyDescent="0.2">
      <c r="A43" s="4">
        <v>2014</v>
      </c>
      <c r="B43" s="5" t="s">
        <v>98</v>
      </c>
      <c r="C43" s="4">
        <v>2014</v>
      </c>
      <c r="D43" s="5" t="s">
        <v>25</v>
      </c>
    </row>
    <row r="44" spans="1:4" ht="28.5" customHeight="1" x14ac:dyDescent="0.2">
      <c r="A44" s="4">
        <v>2015</v>
      </c>
      <c r="B44" s="5" t="s">
        <v>106</v>
      </c>
      <c r="C44" s="4">
        <v>2015</v>
      </c>
      <c r="D44" s="5" t="s">
        <v>25</v>
      </c>
    </row>
    <row r="45" spans="1:4" ht="28.5" customHeight="1" x14ac:dyDescent="0.2">
      <c r="A45" s="4">
        <v>2016</v>
      </c>
      <c r="B45" s="5" t="s">
        <v>104</v>
      </c>
      <c r="C45" s="4">
        <v>2016</v>
      </c>
      <c r="D45" s="5" t="s">
        <v>25</v>
      </c>
    </row>
    <row r="46" spans="1:4" ht="28.5" customHeight="1" x14ac:dyDescent="0.2">
      <c r="A46" s="4">
        <v>2017</v>
      </c>
      <c r="B46" s="5" t="s">
        <v>104</v>
      </c>
      <c r="C46" s="4">
        <v>2017</v>
      </c>
      <c r="D46" s="5" t="s">
        <v>25</v>
      </c>
    </row>
    <row r="47" spans="1:4" ht="28.5" customHeight="1" x14ac:dyDescent="0.2">
      <c r="A47" s="4">
        <v>2018</v>
      </c>
      <c r="B47" s="5" t="s">
        <v>104</v>
      </c>
      <c r="C47" s="4">
        <v>2018</v>
      </c>
      <c r="D47" s="5" t="s">
        <v>25</v>
      </c>
    </row>
    <row r="48" spans="1:4" ht="28.5" customHeight="1" x14ac:dyDescent="0.2">
      <c r="A48" s="4">
        <v>2019</v>
      </c>
      <c r="B48" s="5" t="s">
        <v>104</v>
      </c>
      <c r="C48" s="4">
        <v>2018</v>
      </c>
      <c r="D48" s="5" t="s">
        <v>25</v>
      </c>
    </row>
  </sheetData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16" workbookViewId="0">
      <selection activeCell="G46" sqref="G46"/>
    </sheetView>
  </sheetViews>
  <sheetFormatPr defaultRowHeight="15" x14ac:dyDescent="0.25"/>
  <cols>
    <col min="2" max="2" width="20" bestFit="1" customWidth="1"/>
    <col min="3" max="3" width="20.7109375" bestFit="1" customWidth="1"/>
    <col min="4" max="4" width="24.7109375" customWidth="1"/>
    <col min="5" max="5" width="23.28515625" bestFit="1" customWidth="1"/>
  </cols>
  <sheetData>
    <row r="1" spans="1:5" ht="20.25" x14ac:dyDescent="0.3">
      <c r="A1" s="7" t="s">
        <v>1</v>
      </c>
      <c r="B1" t="s">
        <v>99</v>
      </c>
      <c r="C1" t="s">
        <v>100</v>
      </c>
      <c r="D1" t="s">
        <v>101</v>
      </c>
      <c r="E1" t="s">
        <v>102</v>
      </c>
    </row>
    <row r="2" spans="1:5" x14ac:dyDescent="0.25">
      <c r="A2" s="4">
        <v>1974</v>
      </c>
      <c r="B2" t="str">
        <f>'Seniorenkampioenen SVN'!B3</f>
        <v>Nico Post</v>
      </c>
      <c r="C2" t="str">
        <f>'Seniorenkampioenen SVN'!C3</f>
        <v>Petra Kester</v>
      </c>
      <c r="D2" t="str">
        <f>'Jeugdkampioenen SVN'!B3</f>
        <v>MARCEL HOGERVORST</v>
      </c>
      <c r="E2" t="str">
        <f>'Jeugdkampioenen SVN'!D3</f>
        <v>YVON SCHEFFERS</v>
      </c>
    </row>
    <row r="3" spans="1:5" x14ac:dyDescent="0.25">
      <c r="A3" s="4">
        <v>1975</v>
      </c>
      <c r="B3" t="str">
        <f>'Seniorenkampioenen SVN'!B4</f>
        <v>Kasper Koemans</v>
      </c>
      <c r="C3" t="str">
        <f>'Seniorenkampioenen SVN'!C4</f>
        <v>Everien van der Voort</v>
      </c>
      <c r="D3" t="str">
        <f>'Jeugdkampioenen SVN'!B4</f>
        <v>JARCO SONNEVELD</v>
      </c>
      <c r="E3" t="str">
        <f>'Jeugdkampioenen SVN'!D4</f>
        <v>YVON SCHEFFERS</v>
      </c>
    </row>
    <row r="4" spans="1:5" x14ac:dyDescent="0.25">
      <c r="A4" s="4">
        <v>1976</v>
      </c>
      <c r="B4" t="str">
        <f>'Seniorenkampioenen SVN'!B5</f>
        <v>Jan Vijverberg</v>
      </c>
      <c r="C4" t="str">
        <f>'Seniorenkampioenen SVN'!C5</f>
        <v>Everien van der Voort</v>
      </c>
      <c r="D4" t="str">
        <f>'Jeugdkampioenen SVN'!B5</f>
        <v>PIM VAN DER ENDE</v>
      </c>
      <c r="E4" t="str">
        <f>'Jeugdkampioenen SVN'!D5</f>
        <v>MARLIES VAN HOLSTEIN</v>
      </c>
    </row>
    <row r="5" spans="1:5" x14ac:dyDescent="0.25">
      <c r="A5" s="4">
        <v>1977</v>
      </c>
      <c r="B5" t="str">
        <f>'Seniorenkampioenen SVN'!B6</f>
        <v>Kasper Koemans</v>
      </c>
      <c r="C5" t="str">
        <f>'Seniorenkampioenen SVN'!C6</f>
        <v>niet gespeeld</v>
      </c>
      <c r="D5" t="str">
        <f>'Jeugdkampioenen SVN'!B6</f>
        <v>SJAAK VAN KOPPEN</v>
      </c>
      <c r="E5" t="str">
        <f>'Jeugdkampioenen SVN'!D6</f>
        <v>ELS VIJVERBERG</v>
      </c>
    </row>
    <row r="6" spans="1:5" x14ac:dyDescent="0.25">
      <c r="A6" s="4">
        <v>1978</v>
      </c>
      <c r="B6" t="str">
        <f>'Seniorenkampioenen SVN'!B7</f>
        <v>Ruud Gram</v>
      </c>
      <c r="C6" t="str">
        <f>'Seniorenkampioenen SVN'!C7</f>
        <v>niet gespeeld</v>
      </c>
      <c r="D6" t="str">
        <f>'Jeugdkampioenen SVN'!B7</f>
        <v>BEN VAN HOLSTEIN</v>
      </c>
      <c r="E6" t="str">
        <f>'Jeugdkampioenen SVN'!D7</f>
        <v>ELS VIJVERBERG</v>
      </c>
    </row>
    <row r="7" spans="1:5" x14ac:dyDescent="0.25">
      <c r="A7" s="4">
        <v>1979</v>
      </c>
      <c r="B7" t="str">
        <f>'Seniorenkampioenen SVN'!B8</f>
        <v>Sjaak van Koppen</v>
      </c>
      <c r="C7" t="str">
        <f>'Seniorenkampioenen SVN'!C8</f>
        <v>niet gespeeld</v>
      </c>
      <c r="D7" t="str">
        <f>'Jeugdkampioenen SVN'!B8</f>
        <v>BEN VAN HOLSTEIN</v>
      </c>
      <c r="E7" t="str">
        <f>'Jeugdkampioenen SVN'!D8</f>
        <v>YVON SCHEFFERS</v>
      </c>
    </row>
    <row r="8" spans="1:5" x14ac:dyDescent="0.25">
      <c r="A8" s="4">
        <v>1980</v>
      </c>
      <c r="B8" t="str">
        <f>'Seniorenkampioenen SVN'!B9</f>
        <v>Sjaak van Koppen</v>
      </c>
      <c r="C8" t="str">
        <f>'Seniorenkampioenen SVN'!C9</f>
        <v>Geertje Zwarts</v>
      </c>
      <c r="D8" t="str">
        <f>'Jeugdkampioenen SVN'!B9</f>
        <v>BEN VAN HOLSTEIN</v>
      </c>
      <c r="E8" t="str">
        <f>'Jeugdkampioenen SVN'!D9</f>
        <v>YVON SCHEFFERS</v>
      </c>
    </row>
    <row r="9" spans="1:5" x14ac:dyDescent="0.25">
      <c r="A9" s="4">
        <v>1981</v>
      </c>
      <c r="B9" t="str">
        <f>'Seniorenkampioenen SVN'!B10</f>
        <v>Sjaak van Koppen</v>
      </c>
      <c r="C9" t="str">
        <f>'Seniorenkampioenen SVN'!C10</f>
        <v>Yvon Scheffers</v>
      </c>
      <c r="D9" t="str">
        <f>'Jeugdkampioenen SVN'!B10</f>
        <v>ARMAND VAN VEEN</v>
      </c>
      <c r="E9" t="str">
        <f>'Jeugdkampioenen SVN'!D10</f>
        <v>WILMA VAN HEIJNINGEN</v>
      </c>
    </row>
    <row r="10" spans="1:5" x14ac:dyDescent="0.25">
      <c r="A10" s="4">
        <v>1982</v>
      </c>
      <c r="B10" t="str">
        <f>'Seniorenkampioenen SVN'!B11</f>
        <v>Nico van Holstein</v>
      </c>
      <c r="C10" t="str">
        <f>'Seniorenkampioenen SVN'!C11</f>
        <v>Karin van der Arend</v>
      </c>
      <c r="D10" t="str">
        <f>'Jeugdkampioenen SVN'!B11</f>
        <v>KOEN VINK</v>
      </c>
      <c r="E10" t="str">
        <f>'Jeugdkampioenen SVN'!D11</f>
        <v>MARY VAN DER AREND</v>
      </c>
    </row>
    <row r="11" spans="1:5" x14ac:dyDescent="0.25">
      <c r="A11" s="4">
        <v>1983</v>
      </c>
      <c r="B11" t="str">
        <f>'Seniorenkampioenen SVN'!B12</f>
        <v>Sjaak van Koppen</v>
      </c>
      <c r="C11" t="str">
        <f>'Seniorenkampioenen SVN'!C12</f>
        <v>Karin van der Arend</v>
      </c>
      <c r="D11" t="str">
        <f>'Jeugdkampioenen SVN'!B12</f>
        <v>ERIC TOUSSAINT</v>
      </c>
      <c r="E11" t="str">
        <f>'Jeugdkampioenen SVN'!D12</f>
        <v>MARY VAN DER AREND</v>
      </c>
    </row>
    <row r="12" spans="1:5" x14ac:dyDescent="0.25">
      <c r="A12" s="4">
        <v>1984</v>
      </c>
      <c r="B12" t="str">
        <f>'Seniorenkampioenen SVN'!B13</f>
        <v>Sjaak van Koppen</v>
      </c>
      <c r="C12" t="str">
        <f>'Seniorenkampioenen SVN'!C13</f>
        <v>Karin van der Arend</v>
      </c>
      <c r="D12" t="str">
        <f>'Jeugdkampioenen SVN'!B13</f>
        <v>KOEN VINK</v>
      </c>
      <c r="E12" t="str">
        <f>'Jeugdkampioenen SVN'!D13</f>
        <v>MARY VAN DER AREND</v>
      </c>
    </row>
    <row r="13" spans="1:5" x14ac:dyDescent="0.25">
      <c r="A13" s="4">
        <v>1985</v>
      </c>
      <c r="B13" t="str">
        <f>'Seniorenkampioenen SVN'!B14</f>
        <v>Koen Vink</v>
      </c>
      <c r="C13" t="str">
        <f>'Seniorenkampioenen SVN'!C14</f>
        <v>Wilma van Heijningen</v>
      </c>
      <c r="D13" t="str">
        <f>'Jeugdkampioenen SVN'!B14</f>
        <v>PETER VAN DE HOEK</v>
      </c>
      <c r="E13" t="str">
        <f>'Jeugdkampioenen SVN'!D14</f>
        <v>MICHAELE VAN DE HOEK</v>
      </c>
    </row>
    <row r="14" spans="1:5" x14ac:dyDescent="0.25">
      <c r="A14" s="4">
        <v>1986</v>
      </c>
      <c r="B14" t="str">
        <f>'Seniorenkampioenen SVN'!B15</f>
        <v>Peter Scholtes</v>
      </c>
      <c r="C14" t="str">
        <f>'Seniorenkampioenen SVN'!C15</f>
        <v>Yvon Zuijderwijk</v>
      </c>
      <c r="D14" t="str">
        <f>'Jeugdkampioenen SVN'!B15</f>
        <v>ERIC KNOPPERT</v>
      </c>
      <c r="E14" t="str">
        <f>'Jeugdkampioenen SVN'!D15</f>
        <v>SANDRA DUIVESTEYN</v>
      </c>
    </row>
    <row r="15" spans="1:5" x14ac:dyDescent="0.25">
      <c r="A15" s="4">
        <v>1987</v>
      </c>
      <c r="B15" t="str">
        <f>'Seniorenkampioenen SVN'!B16</f>
        <v>Marcel Vollebregt</v>
      </c>
      <c r="C15" t="str">
        <f>'Seniorenkampioenen SVN'!C16</f>
        <v>Yvon Zuijderwijk</v>
      </c>
      <c r="D15" t="str">
        <f>'Jeugdkampioenen SVN'!B16</f>
        <v>ERIC KNOPPERT</v>
      </c>
      <c r="E15" t="str">
        <f>'Jeugdkampioenen SVN'!D16</f>
        <v>HEIDI RUIS</v>
      </c>
    </row>
    <row r="16" spans="1:5" x14ac:dyDescent="0.25">
      <c r="A16" s="4">
        <v>1988</v>
      </c>
      <c r="B16" t="str">
        <f>'Seniorenkampioenen SVN'!B17</f>
        <v>Ron van der Ende</v>
      </c>
      <c r="C16" t="str">
        <f>'Seniorenkampioenen SVN'!C17</f>
        <v>Yvon Zuijderwijk</v>
      </c>
      <c r="D16" t="str">
        <f>'Jeugdkampioenen SVN'!B17</f>
        <v>DENNIS VAN DER ZALM</v>
      </c>
      <c r="E16" t="str">
        <f>'Jeugdkampioenen SVN'!D17</f>
        <v>SASKIA RAM</v>
      </c>
    </row>
    <row r="17" spans="1:5" x14ac:dyDescent="0.25">
      <c r="A17" s="4">
        <v>1989</v>
      </c>
      <c r="B17" t="str">
        <f>'Seniorenkampioenen SVN'!B18</f>
        <v>Marcel Vollebregt</v>
      </c>
      <c r="C17" t="str">
        <f>'Seniorenkampioenen SVN'!C18</f>
        <v>Yvon Zuijderwijk</v>
      </c>
      <c r="D17" t="str">
        <f>'Jeugdkampioenen SVN'!B18</f>
        <v>PIET VELLEKOOP</v>
      </c>
      <c r="E17" t="str">
        <f>'Jeugdkampioenen SVN'!D18</f>
        <v>NIET GESPEELD</v>
      </c>
    </row>
    <row r="18" spans="1:5" x14ac:dyDescent="0.25">
      <c r="A18" s="4">
        <v>1990</v>
      </c>
      <c r="B18" t="str">
        <f>'Seniorenkampioenen SVN'!B19</f>
        <v>Wim Knoppert</v>
      </c>
      <c r="C18" t="str">
        <f>'Seniorenkampioenen SVN'!C19</f>
        <v>Yvon Zuijderwijk</v>
      </c>
      <c r="D18" t="str">
        <f>'Jeugdkampioenen SVN'!B19</f>
        <v>RUUD BRONSWIJK</v>
      </c>
      <c r="E18" t="str">
        <f>'Jeugdkampioenen SVN'!D19</f>
        <v>NIET GESPEELD</v>
      </c>
    </row>
    <row r="19" spans="1:5" x14ac:dyDescent="0.25">
      <c r="A19" s="4">
        <v>1991</v>
      </c>
      <c r="B19" t="str">
        <f>'Seniorenkampioenen SVN'!B20</f>
        <v>Kees Vogels</v>
      </c>
      <c r="C19" t="str">
        <f>'Seniorenkampioenen SVN'!C20</f>
        <v>Els Pille</v>
      </c>
      <c r="D19" t="str">
        <f>'Jeugdkampioenen SVN'!B20</f>
        <v>JOHN VAN STAALDUINEN</v>
      </c>
      <c r="E19" t="str">
        <f>'Jeugdkampioenen SVN'!D20</f>
        <v>NIET GESPEELD</v>
      </c>
    </row>
    <row r="20" spans="1:5" x14ac:dyDescent="0.25">
      <c r="A20" s="4">
        <v>1992</v>
      </c>
      <c r="B20" t="str">
        <f>'Seniorenkampioenen SVN'!B21</f>
        <v>Koen Vink</v>
      </c>
      <c r="C20" t="str">
        <f>'Seniorenkampioenen SVN'!C21</f>
        <v>Yvon Zuijderwijk</v>
      </c>
      <c r="D20" t="str">
        <f>'Jeugdkampioenen SVN'!B21</f>
        <v>CHRIS HENDRIKS</v>
      </c>
      <c r="E20" t="str">
        <f>'Jeugdkampioenen SVN'!D21</f>
        <v>NIET GESPEELD</v>
      </c>
    </row>
    <row r="21" spans="1:5" x14ac:dyDescent="0.25">
      <c r="A21" s="4">
        <v>1993</v>
      </c>
      <c r="B21" t="str">
        <f>'Seniorenkampioenen SVN'!B22</f>
        <v>Koen Vink</v>
      </c>
      <c r="C21" t="str">
        <f>'Seniorenkampioenen SVN'!C22</f>
        <v>Yvon Zuijderwijk</v>
      </c>
      <c r="D21" t="str">
        <f>'Jeugdkampioenen SVN'!B22</f>
        <v>MENNO VAN DE BOS</v>
      </c>
      <c r="E21" t="str">
        <f>'Jeugdkampioenen SVN'!D22</f>
        <v>NOELLE FIERLOOS</v>
      </c>
    </row>
    <row r="22" spans="1:5" x14ac:dyDescent="0.25">
      <c r="A22" s="4">
        <v>1994</v>
      </c>
      <c r="B22" t="str">
        <f>'Seniorenkampioenen SVN'!B23</f>
        <v>Koen Vink</v>
      </c>
      <c r="C22" t="str">
        <f>'Seniorenkampioenen SVN'!C23</f>
        <v>niet gespeeld</v>
      </c>
      <c r="D22" t="str">
        <f>'Jeugdkampioenen SVN'!B23</f>
        <v>ERIC VAN OS</v>
      </c>
      <c r="E22" t="str">
        <f>'Jeugdkampioenen SVN'!D23</f>
        <v>NIET GESPEELD</v>
      </c>
    </row>
    <row r="23" spans="1:5" x14ac:dyDescent="0.25">
      <c r="A23" s="4">
        <v>1995</v>
      </c>
      <c r="B23" t="str">
        <f>'Seniorenkampioenen SVN'!B24</f>
        <v>Marcel Vollebregt</v>
      </c>
      <c r="C23" t="str">
        <f>'Seniorenkampioenen SVN'!C24</f>
        <v>niet gespeeld</v>
      </c>
      <c r="D23" t="str">
        <f>'Jeugdkampioenen SVN'!B24</f>
        <v>ERIC VAN OS</v>
      </c>
      <c r="E23" t="str">
        <f>'Jeugdkampioenen SVN'!D24</f>
        <v>NIET GESPEELD</v>
      </c>
    </row>
    <row r="24" spans="1:5" x14ac:dyDescent="0.25">
      <c r="A24" s="4">
        <v>1996</v>
      </c>
      <c r="B24" t="str">
        <f>'Seniorenkampioenen SVN'!B25</f>
        <v>John van Staalduinen</v>
      </c>
      <c r="C24" t="str">
        <f>'Seniorenkampioenen SVN'!C25</f>
        <v>niet gespeeld</v>
      </c>
      <c r="D24" t="str">
        <f>'Jeugdkampioenen SVN'!B25</f>
        <v>ERIC VAN OS</v>
      </c>
      <c r="E24" t="str">
        <f>'Jeugdkampioenen SVN'!D25</f>
        <v>NIET GESPEELD</v>
      </c>
    </row>
    <row r="25" spans="1:5" x14ac:dyDescent="0.25">
      <c r="A25" s="4">
        <v>1997</v>
      </c>
      <c r="B25" t="str">
        <f>'Seniorenkampioenen SVN'!B26</f>
        <v>Johan Michielsen</v>
      </c>
      <c r="C25" t="str">
        <f>'Seniorenkampioenen SVN'!C26</f>
        <v>niet gespeeld</v>
      </c>
      <c r="D25" t="str">
        <f>'Jeugdkampioenen SVN'!B26</f>
        <v>TIM VAN AGTMAAL</v>
      </c>
      <c r="E25" t="str">
        <f>'Jeugdkampioenen SVN'!D26</f>
        <v>NIET GESPEELD</v>
      </c>
    </row>
    <row r="26" spans="1:5" x14ac:dyDescent="0.25">
      <c r="A26" s="4">
        <v>1998</v>
      </c>
      <c r="B26" t="str">
        <f>'Seniorenkampioenen SVN'!B27</f>
        <v>Ralf v.d. Lans</v>
      </c>
      <c r="C26" t="str">
        <f>'Seniorenkampioenen SVN'!C27</f>
        <v>niet gespeeld</v>
      </c>
      <c r="D26" t="str">
        <f>'Jeugdkampioenen SVN'!B27</f>
        <v>CLAUDIA FIJLSTRA</v>
      </c>
      <c r="E26" t="str">
        <f>'Jeugdkampioenen SVN'!D27</f>
        <v>NIET GESPEELD</v>
      </c>
    </row>
    <row r="27" spans="1:5" x14ac:dyDescent="0.25">
      <c r="A27" s="4">
        <v>1999</v>
      </c>
      <c r="B27" t="str">
        <f>'Seniorenkampioenen SVN'!B28</f>
        <v>Wim Knoppert</v>
      </c>
      <c r="C27" t="str">
        <f>'Seniorenkampioenen SVN'!C28</f>
        <v>niet gespeeld</v>
      </c>
      <c r="D27" t="str">
        <f>'Jeugdkampioenen SVN'!B28</f>
        <v>MAURICE KOUWENHOVEN</v>
      </c>
      <c r="E27" t="str">
        <f>'Jeugdkampioenen SVN'!D28</f>
        <v>NIET GESPEELD</v>
      </c>
    </row>
    <row r="28" spans="1:5" x14ac:dyDescent="0.25">
      <c r="A28" s="4">
        <v>2000</v>
      </c>
      <c r="B28" t="str">
        <f>'Seniorenkampioenen SVN'!B29</f>
        <v>Ron van der Ende</v>
      </c>
      <c r="C28" t="str">
        <f>'Seniorenkampioenen SVN'!C29</f>
        <v>niet gespeeld</v>
      </c>
      <c r="D28" t="str">
        <f>'Jeugdkampioenen SVN'!B29</f>
        <v>TIM VAN AGTMAAL</v>
      </c>
      <c r="E28" t="str">
        <f>'Jeugdkampioenen SVN'!D29</f>
        <v>NIET GESPEELD</v>
      </c>
    </row>
    <row r="29" spans="1:5" x14ac:dyDescent="0.25">
      <c r="A29" s="4">
        <v>2001</v>
      </c>
      <c r="B29" t="str">
        <f>'Seniorenkampioenen SVN'!B30</f>
        <v>Arno Stienen</v>
      </c>
      <c r="C29" t="str">
        <f>'Seniorenkampioenen SVN'!C30</f>
        <v>niet gespeeld</v>
      </c>
      <c r="D29" t="str">
        <f>'Jeugdkampioenen SVN'!B30</f>
        <v>RICK VAN LEEUWEN</v>
      </c>
      <c r="E29" t="str">
        <f>'Jeugdkampioenen SVN'!D30</f>
        <v>NIET GESPEELD</v>
      </c>
    </row>
    <row r="30" spans="1:5" x14ac:dyDescent="0.25">
      <c r="A30" s="4">
        <v>2002</v>
      </c>
      <c r="B30" t="str">
        <f>'Seniorenkampioenen SVN'!B31</f>
        <v>Ron van der Ende</v>
      </c>
      <c r="C30" t="str">
        <f>'Seniorenkampioenen SVN'!C31</f>
        <v>niet gespeeld</v>
      </c>
      <c r="D30" t="str">
        <f>'Jeugdkampioenen SVN'!B31</f>
        <v>MARK VAN DER KNAAP</v>
      </c>
      <c r="E30" t="str">
        <f>'Jeugdkampioenen SVN'!D31</f>
        <v>NIET GESPEELD</v>
      </c>
    </row>
    <row r="31" spans="1:5" x14ac:dyDescent="0.25">
      <c r="A31" s="4">
        <v>2003</v>
      </c>
      <c r="B31" t="str">
        <f>'Seniorenkampioenen SVN'!B32</f>
        <v>Ron van der Ende</v>
      </c>
      <c r="C31" t="str">
        <f>'Seniorenkampioenen SVN'!C32</f>
        <v>niet gespeeld</v>
      </c>
      <c r="D31" t="str">
        <f>'Jeugdkampioenen SVN'!B32</f>
        <v>JOEY VAN ELSWIJK</v>
      </c>
      <c r="E31" t="str">
        <f>'Jeugdkampioenen SVN'!D32</f>
        <v>NIET GESPEELD</v>
      </c>
    </row>
    <row r="32" spans="1:5" x14ac:dyDescent="0.25">
      <c r="A32" s="4">
        <v>2004</v>
      </c>
      <c r="B32" t="str">
        <f>'Seniorenkampioenen SVN'!B33</f>
        <v>John van Staalduinen</v>
      </c>
      <c r="C32" t="str">
        <f>'Seniorenkampioenen SVN'!C33</f>
        <v>niet gespeeld</v>
      </c>
      <c r="D32" t="str">
        <f>'Jeugdkampioenen SVN'!B33</f>
        <v>JOEY VAN ELSWIJK</v>
      </c>
      <c r="E32" t="str">
        <f>'Jeugdkampioenen SVN'!D33</f>
        <v>NIET GESPEELD</v>
      </c>
    </row>
    <row r="33" spans="1:5" x14ac:dyDescent="0.25">
      <c r="A33" s="4">
        <v>2005</v>
      </c>
      <c r="B33" t="str">
        <f>'Seniorenkampioenen SVN'!B34</f>
        <v>John van Staalduinen</v>
      </c>
      <c r="C33" t="str">
        <f>'Seniorenkampioenen SVN'!C34</f>
        <v>niet gespeeld</v>
      </c>
      <c r="D33" t="str">
        <f>'Jeugdkampioenen SVN'!B34</f>
        <v>JOEY VAN ELSWIJK</v>
      </c>
      <c r="E33" t="str">
        <f>'Jeugdkampioenen SVN'!D34</f>
        <v>NIET GESPEELD</v>
      </c>
    </row>
    <row r="34" spans="1:5" x14ac:dyDescent="0.25">
      <c r="A34" s="4">
        <v>2006</v>
      </c>
      <c r="B34" t="str">
        <f>'Seniorenkampioenen SVN'!B35</f>
        <v>Ron van der Ende</v>
      </c>
      <c r="C34" t="str">
        <f>'Seniorenkampioenen SVN'!C35</f>
        <v>niet gespeeld</v>
      </c>
      <c r="D34" t="str">
        <f>'Jeugdkampioenen SVN'!B35</f>
        <v>KEVIN VAN DIJK</v>
      </c>
      <c r="E34" t="str">
        <f>'Jeugdkampioenen SVN'!D35</f>
        <v>NIET GESPEELD</v>
      </c>
    </row>
    <row r="35" spans="1:5" x14ac:dyDescent="0.25">
      <c r="A35" s="4">
        <v>2007</v>
      </c>
      <c r="B35" t="str">
        <f>'Seniorenkampioenen SVN'!B36</f>
        <v>Ron van der Ende</v>
      </c>
      <c r="C35" t="str">
        <f>'Seniorenkampioenen SVN'!C36</f>
        <v>niet gespeeld</v>
      </c>
      <c r="D35" t="str">
        <f>'Jeugdkampioenen SVN'!B36</f>
        <v>BART VOLLEBREGT</v>
      </c>
      <c r="E35" t="str">
        <f>'Jeugdkampioenen SVN'!D36</f>
        <v>NIET GESPEELD</v>
      </c>
    </row>
    <row r="36" spans="1:5" x14ac:dyDescent="0.25">
      <c r="A36" s="4">
        <v>2008</v>
      </c>
      <c r="B36" t="str">
        <f>'Seniorenkampioenen SVN'!B37</f>
        <v>Chris Hendriks</v>
      </c>
      <c r="C36" t="str">
        <f>'Seniorenkampioenen SVN'!C37</f>
        <v>niet gespeeld</v>
      </c>
      <c r="D36" t="str">
        <f>'Jeugdkampioenen SVN'!B37</f>
        <v>BAS VREUGDENHIL</v>
      </c>
      <c r="E36" t="str">
        <f>'Jeugdkampioenen SVN'!D37</f>
        <v>NIET GESPEELD</v>
      </c>
    </row>
    <row r="37" spans="1:5" x14ac:dyDescent="0.25">
      <c r="A37" s="4">
        <v>2009</v>
      </c>
      <c r="B37" t="str">
        <f>'Seniorenkampioenen SVN'!B38</f>
        <v>John van Staalduinen</v>
      </c>
      <c r="C37" t="str">
        <f>'Seniorenkampioenen SVN'!C38</f>
        <v>niet gespeeld</v>
      </c>
      <c r="D37" t="str">
        <f>'Jeugdkampioenen SVN'!B38</f>
        <v>JORDY MUTSAERS</v>
      </c>
      <c r="E37" t="str">
        <f>'Jeugdkampioenen SVN'!D38</f>
        <v>NIET GESPEELD</v>
      </c>
    </row>
    <row r="38" spans="1:5" x14ac:dyDescent="0.25">
      <c r="A38" s="4">
        <v>2010</v>
      </c>
      <c r="B38" t="str">
        <f>'Seniorenkampioenen SVN'!B39</f>
        <v>Ron van der Ende</v>
      </c>
      <c r="C38" t="str">
        <f>'Seniorenkampioenen SVN'!C39</f>
        <v>niet gespeeld</v>
      </c>
      <c r="D38" t="str">
        <f>'Jeugdkampioenen SVN'!B39</f>
        <v>BART VOLLEBREGT</v>
      </c>
      <c r="E38" t="str">
        <f>'Jeugdkampioenen SVN'!D39</f>
        <v>NIET GESPEELD</v>
      </c>
    </row>
    <row r="39" spans="1:5" x14ac:dyDescent="0.25">
      <c r="A39" s="4">
        <v>2011</v>
      </c>
      <c r="B39" t="str">
        <f>'Seniorenkampioenen SVN'!B40</f>
        <v>Joey van Elswijk</v>
      </c>
      <c r="C39" t="str">
        <f>'Seniorenkampioenen SVN'!C40</f>
        <v>niet gespeeld</v>
      </c>
      <c r="D39" t="str">
        <f>'Jeugdkampioenen SVN'!B40</f>
        <v>JEROEN SONNEVELD</v>
      </c>
      <c r="E39" t="str">
        <f>'Jeugdkampioenen SVN'!D40</f>
        <v>NIET GESPEELD</v>
      </c>
    </row>
    <row r="40" spans="1:5" x14ac:dyDescent="0.25">
      <c r="A40" s="4">
        <v>2012</v>
      </c>
      <c r="B40" t="str">
        <f>'Seniorenkampioenen SVN'!B41</f>
        <v>Ron van der Ende</v>
      </c>
      <c r="C40" t="str">
        <f>'Seniorenkampioenen SVN'!C41</f>
        <v>niet gespeeld</v>
      </c>
      <c r="D40" t="str">
        <f>'Jeugdkampioenen SVN'!B41</f>
        <v>BART VOLLEBREGT</v>
      </c>
      <c r="E40" t="str">
        <f>'Jeugdkampioenen SVN'!D41</f>
        <v>NIET GESPEELD</v>
      </c>
    </row>
    <row r="41" spans="1:5" x14ac:dyDescent="0.25">
      <c r="A41" s="4">
        <v>2013</v>
      </c>
      <c r="B41" t="str">
        <f>'Seniorenkampioenen SVN'!B42</f>
        <v>John van Staalduinen</v>
      </c>
      <c r="C41" t="str">
        <f>'Seniorenkampioenen SVN'!C42</f>
        <v>niet gespeeld</v>
      </c>
      <c r="D41" t="str">
        <f>'Jeugdkampioenen SVN'!B42</f>
        <v>JJ VAN ELSWIJK</v>
      </c>
      <c r="E41" t="str">
        <f>'Jeugdkampioenen SVN'!D42</f>
        <v>NIET GESPEELD</v>
      </c>
    </row>
    <row r="42" spans="1:5" x14ac:dyDescent="0.25">
      <c r="A42" s="4">
        <v>2014</v>
      </c>
      <c r="B42" t="str">
        <f>'Seniorenkampioenen SVN'!B43</f>
        <v>Kees Vogels</v>
      </c>
      <c r="C42" t="s">
        <v>48</v>
      </c>
      <c r="D42" t="str">
        <f>'Jeugdkampioenen SVN'!B43</f>
        <v>JJ VAN ELSWIJK</v>
      </c>
      <c r="E42" t="s">
        <v>25</v>
      </c>
    </row>
    <row r="43" spans="1:5" x14ac:dyDescent="0.25">
      <c r="A43" s="4">
        <v>2015</v>
      </c>
      <c r="B43" t="str">
        <f>'Seniorenkampioenen SVN'!B44</f>
        <v xml:space="preserve">Piet Vellekoop </v>
      </c>
      <c r="C43" t="s">
        <v>48</v>
      </c>
      <c r="D43" t="str">
        <f>'Jeugdkampioenen SVN'!B44</f>
        <v>ROY DE ZEEUW</v>
      </c>
      <c r="E43" t="s">
        <v>25</v>
      </c>
    </row>
    <row r="44" spans="1:5" x14ac:dyDescent="0.25">
      <c r="A44" s="4">
        <v>2016</v>
      </c>
      <c r="B44" t="str">
        <f>'Seniorenkampioenen SVN'!B45</f>
        <v>Jeffrey Zwinkels</v>
      </c>
      <c r="C44" t="s">
        <v>48</v>
      </c>
      <c r="D44" t="str">
        <f>'Jeugdkampioenen SVN'!B45</f>
        <v>MARK VAN DAM</v>
      </c>
      <c r="E44" t="s">
        <v>25</v>
      </c>
    </row>
    <row r="45" spans="1:5" x14ac:dyDescent="0.25">
      <c r="A45" s="4">
        <v>2017</v>
      </c>
      <c r="B45" t="str">
        <f>'Seniorenkampioenen SVN'!B46</f>
        <v>Guillaume Sourisce</v>
      </c>
      <c r="C45" t="s">
        <v>48</v>
      </c>
      <c r="D45" t="str">
        <f>'Jeugdkampioenen SVN'!B46</f>
        <v>MARK VAN DAM</v>
      </c>
      <c r="E45" t="s">
        <v>25</v>
      </c>
    </row>
    <row r="46" spans="1:5" x14ac:dyDescent="0.25">
      <c r="A46" s="4">
        <v>2018</v>
      </c>
      <c r="B46" t="str">
        <f>'Seniorenkampioenen SVN'!B47</f>
        <v xml:space="preserve">Martin de Zeeuw </v>
      </c>
      <c r="C46" t="s">
        <v>48</v>
      </c>
      <c r="D46" t="str">
        <f>'Jeugdkampioenen SVN'!B47</f>
        <v>MARK VAN DAM</v>
      </c>
      <c r="E46" t="s">
        <v>25</v>
      </c>
    </row>
    <row r="47" spans="1:5" x14ac:dyDescent="0.25">
      <c r="A47" s="4">
        <v>2019</v>
      </c>
      <c r="B47" t="str">
        <f>'Seniorenkampioenen SVN'!B48</f>
        <v>Ron van der Ende</v>
      </c>
      <c r="C47" t="s">
        <v>48</v>
      </c>
      <c r="D47" t="str">
        <f>'Jeugdkampioenen SVN'!B48</f>
        <v>MARK VAN DAM</v>
      </c>
      <c r="E47" t="s">
        <v>25</v>
      </c>
    </row>
    <row r="48" spans="1:5" x14ac:dyDescent="0.25">
      <c r="A48" s="4">
        <v>2020</v>
      </c>
      <c r="B48" t="str">
        <f>'Seniorenkampioenen SVN'!B49</f>
        <v xml:space="preserve">Raymond Vis </v>
      </c>
      <c r="C48" t="s">
        <v>48</v>
      </c>
      <c r="D48">
        <f>'Jeugdkampioenen SVN'!B49</f>
        <v>0</v>
      </c>
      <c r="E48" t="s">
        <v>25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6" workbookViewId="0">
      <selection activeCell="C2" sqref="C2:C46"/>
    </sheetView>
  </sheetViews>
  <sheetFormatPr defaultRowHeight="15" x14ac:dyDescent="0.25"/>
  <cols>
    <col min="1" max="1" width="5" bestFit="1" customWidth="1"/>
    <col min="2" max="2" width="34" bestFit="1" customWidth="1"/>
    <col min="3" max="3" width="11" bestFit="1" customWidth="1"/>
  </cols>
  <sheetData>
    <row r="1" spans="1:3" x14ac:dyDescent="0.25">
      <c r="A1" t="s">
        <v>69</v>
      </c>
      <c r="B1" t="s">
        <v>70</v>
      </c>
      <c r="C1" t="s">
        <v>71</v>
      </c>
    </row>
    <row r="2" spans="1:3" x14ac:dyDescent="0.25">
      <c r="A2">
        <v>1975</v>
      </c>
      <c r="B2" t="s">
        <v>45</v>
      </c>
      <c r="C2" s="8">
        <v>0.93</v>
      </c>
    </row>
    <row r="3" spans="1:3" x14ac:dyDescent="0.25">
      <c r="A3">
        <v>1976</v>
      </c>
      <c r="B3" t="s">
        <v>47</v>
      </c>
      <c r="C3" s="8">
        <v>0.85</v>
      </c>
    </row>
    <row r="4" spans="1:3" x14ac:dyDescent="0.25">
      <c r="A4">
        <v>1977</v>
      </c>
      <c r="B4" t="s">
        <v>45</v>
      </c>
      <c r="C4" s="8">
        <v>0.85</v>
      </c>
    </row>
    <row r="5" spans="1:3" x14ac:dyDescent="0.25">
      <c r="A5">
        <v>1978</v>
      </c>
      <c r="B5" t="s">
        <v>72</v>
      </c>
      <c r="C5" s="8">
        <v>0.78</v>
      </c>
    </row>
    <row r="6" spans="1:3" x14ac:dyDescent="0.25">
      <c r="A6">
        <v>1979</v>
      </c>
      <c r="B6" t="s">
        <v>73</v>
      </c>
      <c r="C6" s="8">
        <v>0.93</v>
      </c>
    </row>
    <row r="7" spans="1:3" x14ac:dyDescent="0.25">
      <c r="A7">
        <v>1980</v>
      </c>
      <c r="B7" t="s">
        <v>50</v>
      </c>
      <c r="C7" s="8">
        <v>0.77</v>
      </c>
    </row>
    <row r="8" spans="1:3" x14ac:dyDescent="0.25">
      <c r="A8">
        <v>1981</v>
      </c>
      <c r="B8" t="s">
        <v>50</v>
      </c>
      <c r="C8" s="8">
        <v>0.81</v>
      </c>
    </row>
    <row r="9" spans="1:3" x14ac:dyDescent="0.25">
      <c r="A9">
        <v>1982</v>
      </c>
      <c r="B9" t="s">
        <v>56</v>
      </c>
      <c r="C9" s="8">
        <v>0.93</v>
      </c>
    </row>
    <row r="10" spans="1:3" x14ac:dyDescent="0.25">
      <c r="A10">
        <v>1983</v>
      </c>
      <c r="B10" t="s">
        <v>74</v>
      </c>
      <c r="C10" s="8">
        <v>0.83</v>
      </c>
    </row>
    <row r="11" spans="1:3" x14ac:dyDescent="0.25">
      <c r="A11">
        <v>1984</v>
      </c>
      <c r="B11" t="s">
        <v>75</v>
      </c>
      <c r="C11" s="8">
        <v>0.89</v>
      </c>
    </row>
    <row r="12" spans="1:3" x14ac:dyDescent="0.25">
      <c r="A12">
        <v>1985</v>
      </c>
      <c r="B12" t="s">
        <v>76</v>
      </c>
      <c r="C12" s="8">
        <v>0.89</v>
      </c>
    </row>
    <row r="13" spans="1:3" x14ac:dyDescent="0.25">
      <c r="A13">
        <v>1986</v>
      </c>
      <c r="B13" t="s">
        <v>62</v>
      </c>
      <c r="C13" s="8">
        <v>0.87</v>
      </c>
    </row>
    <row r="14" spans="1:3" x14ac:dyDescent="0.25">
      <c r="A14">
        <v>1987</v>
      </c>
      <c r="B14" t="s">
        <v>77</v>
      </c>
      <c r="C14" s="8">
        <v>0.79</v>
      </c>
    </row>
    <row r="15" spans="1:3" x14ac:dyDescent="0.25">
      <c r="A15">
        <v>1988</v>
      </c>
      <c r="B15" t="s">
        <v>78</v>
      </c>
      <c r="C15" s="8">
        <v>0.88</v>
      </c>
    </row>
    <row r="16" spans="1:3" x14ac:dyDescent="0.25">
      <c r="A16">
        <v>1989</v>
      </c>
      <c r="B16" t="s">
        <v>79</v>
      </c>
      <c r="C16" s="8">
        <v>0.95</v>
      </c>
    </row>
    <row r="17" spans="1:3" x14ac:dyDescent="0.25">
      <c r="A17">
        <v>1990</v>
      </c>
      <c r="B17" t="s">
        <v>73</v>
      </c>
      <c r="C17" s="8">
        <v>0.97</v>
      </c>
    </row>
    <row r="18" spans="1:3" x14ac:dyDescent="0.25">
      <c r="A18">
        <v>1991</v>
      </c>
      <c r="B18" t="s">
        <v>73</v>
      </c>
      <c r="C18" s="8">
        <v>0.87</v>
      </c>
    </row>
    <row r="19" spans="1:3" x14ac:dyDescent="0.25">
      <c r="A19">
        <v>1992</v>
      </c>
      <c r="B19" t="s">
        <v>80</v>
      </c>
      <c r="C19" s="8">
        <v>0.81</v>
      </c>
    </row>
    <row r="20" spans="1:3" x14ac:dyDescent="0.25">
      <c r="A20">
        <v>1993</v>
      </c>
      <c r="B20" t="s">
        <v>81</v>
      </c>
      <c r="C20" s="8">
        <v>0.93</v>
      </c>
    </row>
    <row r="21" spans="1:3" x14ac:dyDescent="0.25">
      <c r="A21">
        <v>1994</v>
      </c>
      <c r="B21" t="s">
        <v>81</v>
      </c>
      <c r="C21" s="8">
        <v>0.97</v>
      </c>
    </row>
    <row r="22" spans="1:3" x14ac:dyDescent="0.25">
      <c r="A22">
        <v>1995</v>
      </c>
      <c r="B22" t="s">
        <v>82</v>
      </c>
      <c r="C22" s="8">
        <v>0.94</v>
      </c>
    </row>
    <row r="23" spans="1:3" x14ac:dyDescent="0.25">
      <c r="A23">
        <v>1996</v>
      </c>
      <c r="B23" t="s">
        <v>83</v>
      </c>
      <c r="C23" s="8">
        <v>0.85</v>
      </c>
    </row>
    <row r="24" spans="1:3" x14ac:dyDescent="0.25">
      <c r="A24">
        <v>1997</v>
      </c>
      <c r="B24" t="s">
        <v>60</v>
      </c>
      <c r="C24" s="8">
        <v>0.81</v>
      </c>
    </row>
    <row r="25" spans="1:3" x14ac:dyDescent="0.25">
      <c r="A25">
        <v>1998</v>
      </c>
      <c r="B25" t="s">
        <v>62</v>
      </c>
      <c r="C25" s="8">
        <v>0.96</v>
      </c>
    </row>
    <row r="26" spans="1:3" x14ac:dyDescent="0.25">
      <c r="A26">
        <v>1999</v>
      </c>
      <c r="B26" t="s">
        <v>75</v>
      </c>
      <c r="C26" s="8">
        <v>0.89</v>
      </c>
    </row>
    <row r="27" spans="1:3" x14ac:dyDescent="0.25">
      <c r="A27">
        <v>2000</v>
      </c>
      <c r="B27" t="s">
        <v>84</v>
      </c>
      <c r="C27" s="9">
        <v>0.95</v>
      </c>
    </row>
    <row r="28" spans="1:3" x14ac:dyDescent="0.25">
      <c r="A28">
        <v>2001</v>
      </c>
      <c r="B28" t="s">
        <v>85</v>
      </c>
      <c r="C28" s="9">
        <v>0.82</v>
      </c>
    </row>
    <row r="29" spans="1:3" x14ac:dyDescent="0.25">
      <c r="A29">
        <v>2002</v>
      </c>
      <c r="B29" t="s">
        <v>86</v>
      </c>
      <c r="C29" s="9">
        <v>0.82</v>
      </c>
    </row>
    <row r="30" spans="1:3" x14ac:dyDescent="0.25">
      <c r="A30">
        <v>2003</v>
      </c>
      <c r="B30" t="s">
        <v>87</v>
      </c>
      <c r="C30" s="9">
        <v>0.9</v>
      </c>
    </row>
    <row r="31" spans="1:3" x14ac:dyDescent="0.25">
      <c r="A31">
        <v>2004</v>
      </c>
      <c r="B31" t="s">
        <v>82</v>
      </c>
      <c r="C31" s="9">
        <v>0.89</v>
      </c>
    </row>
    <row r="32" spans="1:3" x14ac:dyDescent="0.25">
      <c r="A32">
        <v>2005</v>
      </c>
      <c r="B32" t="s">
        <v>88</v>
      </c>
      <c r="C32" s="9">
        <v>0.82</v>
      </c>
    </row>
    <row r="33" spans="1:3" x14ac:dyDescent="0.25">
      <c r="A33">
        <v>2006</v>
      </c>
      <c r="B33" t="s">
        <v>89</v>
      </c>
      <c r="C33" s="9">
        <v>0.88</v>
      </c>
    </row>
    <row r="34" spans="1:3" x14ac:dyDescent="0.25">
      <c r="A34">
        <v>2007</v>
      </c>
      <c r="B34" t="s">
        <v>60</v>
      </c>
      <c r="C34" s="9">
        <v>0.77</v>
      </c>
    </row>
    <row r="35" spans="1:3" x14ac:dyDescent="0.25">
      <c r="A35">
        <v>2008</v>
      </c>
      <c r="B35" t="s">
        <v>90</v>
      </c>
      <c r="C35" s="9">
        <v>0.74</v>
      </c>
    </row>
    <row r="36" spans="1:3" x14ac:dyDescent="0.25">
      <c r="A36">
        <v>2009</v>
      </c>
      <c r="B36" t="s">
        <v>91</v>
      </c>
      <c r="C36" s="9">
        <v>0.79</v>
      </c>
    </row>
    <row r="37" spans="1:3" x14ac:dyDescent="0.25">
      <c r="A37">
        <v>2010</v>
      </c>
      <c r="B37" t="s">
        <v>89</v>
      </c>
      <c r="C37" s="9">
        <v>0.74</v>
      </c>
    </row>
    <row r="38" spans="1:3" x14ac:dyDescent="0.25">
      <c r="A38">
        <v>2011</v>
      </c>
      <c r="B38" t="s">
        <v>92</v>
      </c>
      <c r="C38" s="9">
        <v>0.83</v>
      </c>
    </row>
    <row r="39" spans="1:3" x14ac:dyDescent="0.25">
      <c r="A39">
        <v>2012</v>
      </c>
      <c r="B39" t="s">
        <v>92</v>
      </c>
      <c r="C39" s="9">
        <v>0.78</v>
      </c>
    </row>
    <row r="40" spans="1:3" x14ac:dyDescent="0.25">
      <c r="A40">
        <v>2013</v>
      </c>
      <c r="B40" t="s">
        <v>92</v>
      </c>
      <c r="C40" s="9">
        <v>0.84</v>
      </c>
    </row>
    <row r="41" spans="1:3" x14ac:dyDescent="0.25">
      <c r="A41">
        <v>2014</v>
      </c>
      <c r="B41" t="s">
        <v>92</v>
      </c>
      <c r="C41" s="9">
        <v>0.95499999999999996</v>
      </c>
    </row>
    <row r="42" spans="1:3" x14ac:dyDescent="0.25">
      <c r="A42">
        <v>2015</v>
      </c>
      <c r="B42" t="s">
        <v>92</v>
      </c>
      <c r="C42" s="9">
        <v>0.83</v>
      </c>
    </row>
    <row r="43" spans="1:3" x14ac:dyDescent="0.25">
      <c r="A43">
        <v>2016</v>
      </c>
      <c r="B43" t="s">
        <v>90</v>
      </c>
      <c r="C43" s="9">
        <v>0.79500000000000004</v>
      </c>
    </row>
    <row r="44" spans="1:3" x14ac:dyDescent="0.25">
      <c r="A44">
        <v>2017</v>
      </c>
      <c r="B44" t="s">
        <v>107</v>
      </c>
      <c r="C44" s="9">
        <v>0.82499999999999996</v>
      </c>
    </row>
    <row r="45" spans="1:3" x14ac:dyDescent="0.25">
      <c r="A45">
        <v>2018</v>
      </c>
      <c r="B45" t="s">
        <v>75</v>
      </c>
      <c r="C45" s="9">
        <v>0.83</v>
      </c>
    </row>
    <row r="46" spans="1:3" x14ac:dyDescent="0.25">
      <c r="A46">
        <v>2019</v>
      </c>
      <c r="B46" t="s">
        <v>107</v>
      </c>
      <c r="C46" s="9">
        <v>0.95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topLeftCell="A52" workbookViewId="0">
      <selection activeCell="A59" activeCellId="22" sqref="A5 A7:A9 A11 A13:A15 A17 A19 A21 A23:A24 A26 A28:A30 A32 A34 A36 A38:A40 A42 A44 A46:A47 A49 A51 A53 A55 A57 A59 A61 A63 A65 A67 A69:A70 A72"/>
    </sheetView>
  </sheetViews>
  <sheetFormatPr defaultRowHeight="15" x14ac:dyDescent="0.25"/>
  <cols>
    <col min="1" max="1" width="27" customWidth="1"/>
    <col min="2" max="2" width="7" customWidth="1"/>
  </cols>
  <sheetData>
    <row r="1" spans="1:2" x14ac:dyDescent="0.25">
      <c r="A1" s="10" t="s">
        <v>3</v>
      </c>
      <c r="B1" t="s">
        <v>96</v>
      </c>
    </row>
    <row r="3" spans="1:2" x14ac:dyDescent="0.25">
      <c r="A3" s="10" t="s">
        <v>95</v>
      </c>
    </row>
    <row r="4" spans="1:2" x14ac:dyDescent="0.25">
      <c r="A4" s="11" t="s">
        <v>12</v>
      </c>
    </row>
    <row r="5" spans="1:2" x14ac:dyDescent="0.25">
      <c r="A5" s="12">
        <v>1981</v>
      </c>
    </row>
    <row r="6" spans="1:2" x14ac:dyDescent="0.25">
      <c r="A6" s="11" t="s">
        <v>39</v>
      </c>
    </row>
    <row r="7" spans="1:2" x14ac:dyDescent="0.25">
      <c r="A7" s="12">
        <v>2007</v>
      </c>
    </row>
    <row r="8" spans="1:2" x14ac:dyDescent="0.25">
      <c r="A8" s="12">
        <v>2010</v>
      </c>
    </row>
    <row r="9" spans="1:2" x14ac:dyDescent="0.25">
      <c r="A9" s="12">
        <v>2012</v>
      </c>
    </row>
    <row r="10" spans="1:2" x14ac:dyDescent="0.25">
      <c r="A10" s="11" t="s">
        <v>40</v>
      </c>
    </row>
    <row r="11" spans="1:2" x14ac:dyDescent="0.25">
      <c r="A11" s="12">
        <v>2008</v>
      </c>
    </row>
    <row r="12" spans="1:2" x14ac:dyDescent="0.25">
      <c r="A12" s="11" t="s">
        <v>11</v>
      </c>
    </row>
    <row r="13" spans="1:2" x14ac:dyDescent="0.25">
      <c r="A13" s="12">
        <v>1978</v>
      </c>
    </row>
    <row r="14" spans="1:2" x14ac:dyDescent="0.25">
      <c r="A14" s="12">
        <v>1979</v>
      </c>
    </row>
    <row r="15" spans="1:2" x14ac:dyDescent="0.25">
      <c r="A15" s="12">
        <v>1980</v>
      </c>
    </row>
    <row r="16" spans="1:2" x14ac:dyDescent="0.25">
      <c r="A16" s="11" t="s">
        <v>28</v>
      </c>
    </row>
    <row r="17" spans="1:1" x14ac:dyDescent="0.25">
      <c r="A17" s="12">
        <v>1992</v>
      </c>
    </row>
    <row r="18" spans="1:1" x14ac:dyDescent="0.25">
      <c r="A18" s="11" t="s">
        <v>33</v>
      </c>
    </row>
    <row r="19" spans="1:1" x14ac:dyDescent="0.25">
      <c r="A19" s="12">
        <v>1998</v>
      </c>
    </row>
    <row r="20" spans="1:1" x14ac:dyDescent="0.25">
      <c r="A20" s="11" t="s">
        <v>22</v>
      </c>
    </row>
    <row r="21" spans="1:1" x14ac:dyDescent="0.25">
      <c r="A21" s="12">
        <v>1988</v>
      </c>
    </row>
    <row r="22" spans="1:1" x14ac:dyDescent="0.25">
      <c r="A22" s="11" t="s">
        <v>19</v>
      </c>
    </row>
    <row r="23" spans="1:1" x14ac:dyDescent="0.25">
      <c r="A23" s="12">
        <v>1986</v>
      </c>
    </row>
    <row r="24" spans="1:1" x14ac:dyDescent="0.25">
      <c r="A24" s="12">
        <v>1987</v>
      </c>
    </row>
    <row r="25" spans="1:1" x14ac:dyDescent="0.25">
      <c r="A25" s="11" t="s">
        <v>16</v>
      </c>
    </row>
    <row r="26" spans="1:1" x14ac:dyDescent="0.25">
      <c r="A26" s="12">
        <v>1983</v>
      </c>
    </row>
    <row r="27" spans="1:1" x14ac:dyDescent="0.25">
      <c r="A27" s="11" t="s">
        <v>31</v>
      </c>
    </row>
    <row r="28" spans="1:1" x14ac:dyDescent="0.25">
      <c r="A28" s="12">
        <v>1994</v>
      </c>
    </row>
    <row r="29" spans="1:1" x14ac:dyDescent="0.25">
      <c r="A29" s="12">
        <v>1995</v>
      </c>
    </row>
    <row r="30" spans="1:1" x14ac:dyDescent="0.25">
      <c r="A30" s="12">
        <v>1996</v>
      </c>
    </row>
    <row r="31" spans="1:1" x14ac:dyDescent="0.25">
      <c r="A31" s="11" t="s">
        <v>6</v>
      </c>
    </row>
    <row r="32" spans="1:1" x14ac:dyDescent="0.25">
      <c r="A32" s="12">
        <v>1975</v>
      </c>
    </row>
    <row r="33" spans="1:1" x14ac:dyDescent="0.25">
      <c r="A33" s="11" t="s">
        <v>94</v>
      </c>
    </row>
    <row r="34" spans="1:1" x14ac:dyDescent="0.25">
      <c r="A34" s="12">
        <v>2011</v>
      </c>
    </row>
    <row r="35" spans="1:1" x14ac:dyDescent="0.25">
      <c r="A35" s="11" t="s">
        <v>98</v>
      </c>
    </row>
    <row r="36" spans="1:1" x14ac:dyDescent="0.25">
      <c r="A36" s="12">
        <v>2013</v>
      </c>
    </row>
    <row r="37" spans="1:1" x14ac:dyDescent="0.25">
      <c r="A37" s="11" t="s">
        <v>37</v>
      </c>
    </row>
    <row r="38" spans="1:1" x14ac:dyDescent="0.25">
      <c r="A38" s="12">
        <v>2003</v>
      </c>
    </row>
    <row r="39" spans="1:1" x14ac:dyDescent="0.25">
      <c r="A39" s="12">
        <v>2004</v>
      </c>
    </row>
    <row r="40" spans="1:1" x14ac:dyDescent="0.25">
      <c r="A40" s="12">
        <v>2005</v>
      </c>
    </row>
    <row r="41" spans="1:1" x14ac:dyDescent="0.25">
      <c r="A41" s="11" t="s">
        <v>27</v>
      </c>
    </row>
    <row r="42" spans="1:1" x14ac:dyDescent="0.25">
      <c r="A42" s="12">
        <v>1991</v>
      </c>
    </row>
    <row r="43" spans="1:1" x14ac:dyDescent="0.25">
      <c r="A43" s="11" t="s">
        <v>38</v>
      </c>
    </row>
    <row r="44" spans="1:1" x14ac:dyDescent="0.25">
      <c r="A44" s="12">
        <v>2006</v>
      </c>
    </row>
    <row r="45" spans="1:1" x14ac:dyDescent="0.25">
      <c r="A45" s="11" t="s">
        <v>14</v>
      </c>
    </row>
    <row r="46" spans="1:1" x14ac:dyDescent="0.25">
      <c r="A46" s="12">
        <v>1982</v>
      </c>
    </row>
    <row r="47" spans="1:1" x14ac:dyDescent="0.25">
      <c r="A47" s="12">
        <v>1984</v>
      </c>
    </row>
    <row r="48" spans="1:1" x14ac:dyDescent="0.25">
      <c r="A48" s="11" t="s">
        <v>4</v>
      </c>
    </row>
    <row r="49" spans="1:1" x14ac:dyDescent="0.25">
      <c r="A49" s="12">
        <v>1974</v>
      </c>
    </row>
    <row r="50" spans="1:1" x14ac:dyDescent="0.25">
      <c r="A50" s="11" t="s">
        <v>36</v>
      </c>
    </row>
    <row r="51" spans="1:1" x14ac:dyDescent="0.25">
      <c r="A51" s="12">
        <v>2002</v>
      </c>
    </row>
    <row r="52" spans="1:1" x14ac:dyDescent="0.25">
      <c r="A52" s="11" t="s">
        <v>34</v>
      </c>
    </row>
    <row r="53" spans="1:1" x14ac:dyDescent="0.25">
      <c r="A53" s="12">
        <v>1999</v>
      </c>
    </row>
    <row r="54" spans="1:1" x14ac:dyDescent="0.25">
      <c r="A54" s="11" t="s">
        <v>29</v>
      </c>
    </row>
    <row r="55" spans="1:1" x14ac:dyDescent="0.25">
      <c r="A55" s="12">
        <v>1993</v>
      </c>
    </row>
    <row r="56" spans="1:1" x14ac:dyDescent="0.25">
      <c r="A56" s="11" t="s">
        <v>17</v>
      </c>
    </row>
    <row r="57" spans="1:1" x14ac:dyDescent="0.25">
      <c r="A57" s="12">
        <v>1985</v>
      </c>
    </row>
    <row r="58" spans="1:1" x14ac:dyDescent="0.25">
      <c r="A58" s="11" t="s">
        <v>24</v>
      </c>
    </row>
    <row r="59" spans="1:1" x14ac:dyDescent="0.25">
      <c r="A59" s="12">
        <v>1989</v>
      </c>
    </row>
    <row r="60" spans="1:1" x14ac:dyDescent="0.25">
      <c r="A60" s="11" t="s">
        <v>7</v>
      </c>
    </row>
    <row r="61" spans="1:1" x14ac:dyDescent="0.25">
      <c r="A61" s="12">
        <v>1976</v>
      </c>
    </row>
    <row r="62" spans="1:1" x14ac:dyDescent="0.25">
      <c r="A62" s="11" t="s">
        <v>35</v>
      </c>
    </row>
    <row r="63" spans="1:1" x14ac:dyDescent="0.25">
      <c r="A63" s="12">
        <v>2001</v>
      </c>
    </row>
    <row r="64" spans="1:1" x14ac:dyDescent="0.25">
      <c r="A64" s="11" t="s">
        <v>26</v>
      </c>
    </row>
    <row r="65" spans="1:1" x14ac:dyDescent="0.25">
      <c r="A65" s="12">
        <v>1990</v>
      </c>
    </row>
    <row r="66" spans="1:1" x14ac:dyDescent="0.25">
      <c r="A66" s="11" t="s">
        <v>9</v>
      </c>
    </row>
    <row r="67" spans="1:1" x14ac:dyDescent="0.25">
      <c r="A67" s="12">
        <v>1977</v>
      </c>
    </row>
    <row r="68" spans="1:1" x14ac:dyDescent="0.25">
      <c r="A68" s="11" t="s">
        <v>32</v>
      </c>
    </row>
    <row r="69" spans="1:1" x14ac:dyDescent="0.25">
      <c r="A69" s="12">
        <v>1997</v>
      </c>
    </row>
    <row r="70" spans="1:1" x14ac:dyDescent="0.25">
      <c r="A70" s="12">
        <v>2000</v>
      </c>
    </row>
    <row r="71" spans="1:1" x14ac:dyDescent="0.25">
      <c r="A71" s="11" t="s">
        <v>103</v>
      </c>
    </row>
    <row r="72" spans="1:1" x14ac:dyDescent="0.25">
      <c r="A72" s="12">
        <v>2009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workbookViewId="0">
      <selection activeCell="E61" sqref="E61"/>
    </sheetView>
  </sheetViews>
  <sheetFormatPr defaultRowHeight="15" x14ac:dyDescent="0.25"/>
  <cols>
    <col min="1" max="1" width="21.85546875" customWidth="1"/>
    <col min="2" max="2" width="7" bestFit="1" customWidth="1"/>
  </cols>
  <sheetData>
    <row r="1" spans="1:2" x14ac:dyDescent="0.25">
      <c r="A1" s="10" t="s">
        <v>42</v>
      </c>
      <c r="B1" t="s">
        <v>96</v>
      </c>
    </row>
    <row r="3" spans="1:2" x14ac:dyDescent="0.25">
      <c r="A3" s="10" t="s">
        <v>95</v>
      </c>
    </row>
    <row r="4" spans="1:2" x14ac:dyDescent="0.25">
      <c r="A4" s="11" t="s">
        <v>67</v>
      </c>
    </row>
    <row r="5" spans="1:2" x14ac:dyDescent="0.25">
      <c r="A5" s="12">
        <v>2001</v>
      </c>
    </row>
    <row r="6" spans="1:2" x14ac:dyDescent="0.25">
      <c r="A6" s="11" t="s">
        <v>68</v>
      </c>
    </row>
    <row r="7" spans="1:2" x14ac:dyDescent="0.25">
      <c r="A7" s="12">
        <v>2008</v>
      </c>
    </row>
    <row r="8" spans="1:2" x14ac:dyDescent="0.25">
      <c r="A8" s="11" t="s">
        <v>47</v>
      </c>
    </row>
    <row r="9" spans="1:2" x14ac:dyDescent="0.25">
      <c r="A9" s="12">
        <v>1976</v>
      </c>
    </row>
    <row r="10" spans="1:2" x14ac:dyDescent="0.25">
      <c r="A10" s="11" t="s">
        <v>93</v>
      </c>
    </row>
    <row r="11" spans="1:2" x14ac:dyDescent="0.25">
      <c r="A11" s="12">
        <v>2011</v>
      </c>
    </row>
    <row r="12" spans="1:2" x14ac:dyDescent="0.25">
      <c r="A12" s="11" t="s">
        <v>65</v>
      </c>
    </row>
    <row r="13" spans="1:2" x14ac:dyDescent="0.25">
      <c r="A13" s="12">
        <v>1997</v>
      </c>
    </row>
    <row r="14" spans="1:2" x14ac:dyDescent="0.25">
      <c r="A14" s="11" t="s">
        <v>64</v>
      </c>
    </row>
    <row r="15" spans="1:2" x14ac:dyDescent="0.25">
      <c r="A15" s="12">
        <v>1996</v>
      </c>
    </row>
    <row r="16" spans="1:2" x14ac:dyDescent="0.25">
      <c r="A16" s="12">
        <v>2004</v>
      </c>
    </row>
    <row r="17" spans="1:1" x14ac:dyDescent="0.25">
      <c r="A17" s="12">
        <v>2005</v>
      </c>
    </row>
    <row r="18" spans="1:1" x14ac:dyDescent="0.25">
      <c r="A18" s="12">
        <v>2009</v>
      </c>
    </row>
    <row r="19" spans="1:1" x14ac:dyDescent="0.25">
      <c r="A19" s="12">
        <v>2013</v>
      </c>
    </row>
    <row r="20" spans="1:1" x14ac:dyDescent="0.25">
      <c r="A20" s="11" t="s">
        <v>45</v>
      </c>
    </row>
    <row r="21" spans="1:1" x14ac:dyDescent="0.25">
      <c r="A21" s="12">
        <v>1975</v>
      </c>
    </row>
    <row r="22" spans="1:1" x14ac:dyDescent="0.25">
      <c r="A22" s="12">
        <v>1977</v>
      </c>
    </row>
    <row r="23" spans="1:1" x14ac:dyDescent="0.25">
      <c r="A23" s="11" t="s">
        <v>62</v>
      </c>
    </row>
    <row r="24" spans="1:1" x14ac:dyDescent="0.25">
      <c r="A24" s="12">
        <v>1991</v>
      </c>
    </row>
    <row r="25" spans="1:1" x14ac:dyDescent="0.25">
      <c r="A25" s="11" t="s">
        <v>55</v>
      </c>
    </row>
    <row r="26" spans="1:1" x14ac:dyDescent="0.25">
      <c r="A26" s="12">
        <v>1985</v>
      </c>
    </row>
    <row r="27" spans="1:1" x14ac:dyDescent="0.25">
      <c r="A27" s="12">
        <v>1992</v>
      </c>
    </row>
    <row r="28" spans="1:1" x14ac:dyDescent="0.25">
      <c r="A28" s="12">
        <v>1993</v>
      </c>
    </row>
    <row r="29" spans="1:1" x14ac:dyDescent="0.25">
      <c r="A29" s="12">
        <v>1994</v>
      </c>
    </row>
    <row r="30" spans="1:1" x14ac:dyDescent="0.25">
      <c r="A30" s="11" t="s">
        <v>59</v>
      </c>
    </row>
    <row r="31" spans="1:1" x14ac:dyDescent="0.25">
      <c r="A31" s="12">
        <v>1987</v>
      </c>
    </row>
    <row r="32" spans="1:1" x14ac:dyDescent="0.25">
      <c r="A32" s="12">
        <v>1989</v>
      </c>
    </row>
    <row r="33" spans="1:1" x14ac:dyDescent="0.25">
      <c r="A33" s="12">
        <v>1995</v>
      </c>
    </row>
    <row r="34" spans="1:1" x14ac:dyDescent="0.25">
      <c r="A34" s="11" t="s">
        <v>70</v>
      </c>
    </row>
    <row r="35" spans="1:1" x14ac:dyDescent="0.25">
      <c r="A35" s="11" t="s">
        <v>43</v>
      </c>
    </row>
    <row r="36" spans="1:1" x14ac:dyDescent="0.25">
      <c r="A36" s="11" t="s">
        <v>53</v>
      </c>
    </row>
    <row r="37" spans="1:1" x14ac:dyDescent="0.25">
      <c r="A37" s="12">
        <v>1982</v>
      </c>
    </row>
    <row r="38" spans="1:1" x14ac:dyDescent="0.25">
      <c r="A38" s="11" t="s">
        <v>57</v>
      </c>
    </row>
    <row r="39" spans="1:1" x14ac:dyDescent="0.25">
      <c r="A39" s="12">
        <v>1986</v>
      </c>
    </row>
    <row r="40" spans="1:1" x14ac:dyDescent="0.25">
      <c r="A40" s="11" t="s">
        <v>66</v>
      </c>
    </row>
    <row r="41" spans="1:1" x14ac:dyDescent="0.25">
      <c r="A41" s="12">
        <v>1998</v>
      </c>
    </row>
    <row r="42" spans="1:1" x14ac:dyDescent="0.25">
      <c r="A42" s="11" t="s">
        <v>60</v>
      </c>
    </row>
    <row r="43" spans="1:1" x14ac:dyDescent="0.25">
      <c r="A43" s="12">
        <v>1988</v>
      </c>
    </row>
    <row r="44" spans="1:1" x14ac:dyDescent="0.25">
      <c r="A44" s="12">
        <v>2000</v>
      </c>
    </row>
    <row r="45" spans="1:1" x14ac:dyDescent="0.25">
      <c r="A45" s="12">
        <v>2002</v>
      </c>
    </row>
    <row r="46" spans="1:1" x14ac:dyDescent="0.25">
      <c r="A46" s="12">
        <v>2003</v>
      </c>
    </row>
    <row r="47" spans="1:1" x14ac:dyDescent="0.25">
      <c r="A47" s="12">
        <v>2006</v>
      </c>
    </row>
    <row r="48" spans="1:1" x14ac:dyDescent="0.25">
      <c r="A48" s="12">
        <v>2007</v>
      </c>
    </row>
    <row r="49" spans="1:1" x14ac:dyDescent="0.25">
      <c r="A49" s="12">
        <v>2010</v>
      </c>
    </row>
    <row r="50" spans="1:1" x14ac:dyDescent="0.25">
      <c r="A50" s="12">
        <v>2012</v>
      </c>
    </row>
    <row r="51" spans="1:1" x14ac:dyDescent="0.25">
      <c r="A51" s="11" t="s">
        <v>49</v>
      </c>
    </row>
    <row r="52" spans="1:1" x14ac:dyDescent="0.25">
      <c r="A52" s="12">
        <v>1978</v>
      </c>
    </row>
    <row r="53" spans="1:1" x14ac:dyDescent="0.25">
      <c r="A53" s="11" t="s">
        <v>50</v>
      </c>
    </row>
    <row r="54" spans="1:1" x14ac:dyDescent="0.25">
      <c r="A54" s="12">
        <v>1979</v>
      </c>
    </row>
    <row r="55" spans="1:1" x14ac:dyDescent="0.25">
      <c r="A55" s="12">
        <v>1980</v>
      </c>
    </row>
    <row r="56" spans="1:1" x14ac:dyDescent="0.25">
      <c r="A56" s="12">
        <v>1981</v>
      </c>
    </row>
    <row r="57" spans="1:1" x14ac:dyDescent="0.25">
      <c r="A57" s="12">
        <v>1983</v>
      </c>
    </row>
    <row r="58" spans="1:1" x14ac:dyDescent="0.25">
      <c r="A58" s="12">
        <v>1984</v>
      </c>
    </row>
    <row r="59" spans="1:1" x14ac:dyDescent="0.25">
      <c r="A59" s="11" t="s">
        <v>61</v>
      </c>
    </row>
    <row r="60" spans="1:1" x14ac:dyDescent="0.25">
      <c r="A60" s="12">
        <v>1990</v>
      </c>
    </row>
    <row r="61" spans="1:1" x14ac:dyDescent="0.25">
      <c r="A61" s="12">
        <v>1999</v>
      </c>
    </row>
  </sheetData>
  <pageMargins left="0.7" right="0.7" top="0.75" bottom="0.75" header="0.3" footer="0.3"/>
  <pageSetup paperSize="9" orientation="portrait" horizontalDpi="300" verticalDpi="0" copies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49"/>
  <sheetViews>
    <sheetView topLeftCell="A34" workbookViewId="0">
      <selection activeCell="A41" sqref="A41"/>
    </sheetView>
  </sheetViews>
  <sheetFormatPr defaultRowHeight="15" x14ac:dyDescent="0.25"/>
  <cols>
    <col min="1" max="2" width="20" customWidth="1"/>
    <col min="3" max="3" width="20.85546875" customWidth="1"/>
    <col min="4" max="4" width="25.140625" customWidth="1"/>
    <col min="5" max="5" width="23.7109375" customWidth="1"/>
    <col min="6" max="44" width="7.5703125" customWidth="1"/>
    <col min="45" max="45" width="11.28515625" customWidth="1"/>
    <col min="46" max="47" width="7.5703125" customWidth="1"/>
    <col min="48" max="48" width="11.28515625" bestFit="1" customWidth="1"/>
  </cols>
  <sheetData>
    <row r="6" spans="1:5" x14ac:dyDescent="0.25">
      <c r="A6" s="10" t="s">
        <v>1</v>
      </c>
      <c r="B6" s="10" t="s">
        <v>99</v>
      </c>
      <c r="C6" s="10" t="s">
        <v>100</v>
      </c>
      <c r="D6" s="10" t="s">
        <v>101</v>
      </c>
      <c r="E6" s="10" t="s">
        <v>102</v>
      </c>
    </row>
    <row r="7" spans="1:5" x14ac:dyDescent="0.25">
      <c r="A7">
        <v>1974</v>
      </c>
      <c r="B7" t="s">
        <v>43</v>
      </c>
      <c r="C7" t="s">
        <v>44</v>
      </c>
      <c r="D7" t="s">
        <v>4</v>
      </c>
      <c r="E7" t="s">
        <v>5</v>
      </c>
    </row>
    <row r="8" spans="1:5" x14ac:dyDescent="0.25">
      <c r="A8">
        <v>1975</v>
      </c>
      <c r="B8" t="s">
        <v>45</v>
      </c>
      <c r="C8" t="s">
        <v>46</v>
      </c>
      <c r="D8" t="s">
        <v>6</v>
      </c>
      <c r="E8" t="s">
        <v>5</v>
      </c>
    </row>
    <row r="9" spans="1:5" x14ac:dyDescent="0.25">
      <c r="A9">
        <v>1976</v>
      </c>
      <c r="B9" t="s">
        <v>47</v>
      </c>
      <c r="C9" t="s">
        <v>46</v>
      </c>
      <c r="D9" t="s">
        <v>7</v>
      </c>
      <c r="E9" t="s">
        <v>8</v>
      </c>
    </row>
    <row r="10" spans="1:5" x14ac:dyDescent="0.25">
      <c r="A10">
        <v>1977</v>
      </c>
      <c r="B10" t="s">
        <v>45</v>
      </c>
      <c r="C10" t="s">
        <v>48</v>
      </c>
      <c r="D10" t="s">
        <v>9</v>
      </c>
      <c r="E10" t="s">
        <v>10</v>
      </c>
    </row>
    <row r="11" spans="1:5" x14ac:dyDescent="0.25">
      <c r="A11">
        <v>1978</v>
      </c>
      <c r="B11" t="s">
        <v>49</v>
      </c>
      <c r="C11" t="s">
        <v>48</v>
      </c>
      <c r="D11" t="s">
        <v>11</v>
      </c>
      <c r="E11" t="s">
        <v>10</v>
      </c>
    </row>
    <row r="12" spans="1:5" x14ac:dyDescent="0.25">
      <c r="A12">
        <v>1979</v>
      </c>
      <c r="B12" t="s">
        <v>50</v>
      </c>
      <c r="C12" t="s">
        <v>48</v>
      </c>
      <c r="D12" t="s">
        <v>11</v>
      </c>
      <c r="E12" t="s">
        <v>5</v>
      </c>
    </row>
    <row r="13" spans="1:5" x14ac:dyDescent="0.25">
      <c r="A13">
        <v>1980</v>
      </c>
      <c r="B13" t="s">
        <v>50</v>
      </c>
      <c r="C13" t="s">
        <v>51</v>
      </c>
      <c r="D13" t="s">
        <v>11</v>
      </c>
      <c r="E13" t="s">
        <v>5</v>
      </c>
    </row>
    <row r="14" spans="1:5" x14ac:dyDescent="0.25">
      <c r="A14">
        <v>1981</v>
      </c>
      <c r="B14" t="s">
        <v>50</v>
      </c>
      <c r="C14" t="s">
        <v>52</v>
      </c>
      <c r="D14" t="s">
        <v>12</v>
      </c>
      <c r="E14" t="s">
        <v>13</v>
      </c>
    </row>
    <row r="15" spans="1:5" x14ac:dyDescent="0.25">
      <c r="A15">
        <v>1982</v>
      </c>
      <c r="B15" t="s">
        <v>53</v>
      </c>
      <c r="C15" t="s">
        <v>54</v>
      </c>
      <c r="D15" t="s">
        <v>14</v>
      </c>
      <c r="E15" t="s">
        <v>15</v>
      </c>
    </row>
    <row r="16" spans="1:5" x14ac:dyDescent="0.25">
      <c r="A16">
        <v>1983</v>
      </c>
      <c r="B16" t="s">
        <v>50</v>
      </c>
      <c r="C16" t="s">
        <v>54</v>
      </c>
      <c r="D16" t="s">
        <v>16</v>
      </c>
      <c r="E16" t="s">
        <v>15</v>
      </c>
    </row>
    <row r="17" spans="1:5" x14ac:dyDescent="0.25">
      <c r="A17">
        <v>1984</v>
      </c>
      <c r="B17" t="s">
        <v>50</v>
      </c>
      <c r="C17" t="s">
        <v>54</v>
      </c>
      <c r="D17" t="s">
        <v>14</v>
      </c>
      <c r="E17" t="s">
        <v>15</v>
      </c>
    </row>
    <row r="18" spans="1:5" x14ac:dyDescent="0.25">
      <c r="A18">
        <v>1985</v>
      </c>
      <c r="B18" t="s">
        <v>55</v>
      </c>
      <c r="C18" t="s">
        <v>56</v>
      </c>
      <c r="D18" t="s">
        <v>17</v>
      </c>
      <c r="E18" t="s">
        <v>18</v>
      </c>
    </row>
    <row r="19" spans="1:5" x14ac:dyDescent="0.25">
      <c r="A19">
        <v>1986</v>
      </c>
      <c r="B19" t="s">
        <v>57</v>
      </c>
      <c r="C19" t="s">
        <v>58</v>
      </c>
      <c r="D19" t="s">
        <v>19</v>
      </c>
      <c r="E19" t="s">
        <v>20</v>
      </c>
    </row>
    <row r="20" spans="1:5" x14ac:dyDescent="0.25">
      <c r="A20">
        <v>1987</v>
      </c>
      <c r="B20" t="s">
        <v>59</v>
      </c>
      <c r="C20" t="s">
        <v>58</v>
      </c>
      <c r="D20" t="s">
        <v>19</v>
      </c>
      <c r="E20" t="s">
        <v>21</v>
      </c>
    </row>
    <row r="21" spans="1:5" x14ac:dyDescent="0.25">
      <c r="A21">
        <v>1988</v>
      </c>
      <c r="B21" t="s">
        <v>60</v>
      </c>
      <c r="C21" t="s">
        <v>58</v>
      </c>
      <c r="D21" t="s">
        <v>22</v>
      </c>
      <c r="E21" t="s">
        <v>23</v>
      </c>
    </row>
    <row r="22" spans="1:5" x14ac:dyDescent="0.25">
      <c r="A22">
        <v>1989</v>
      </c>
      <c r="B22" t="s">
        <v>59</v>
      </c>
      <c r="C22" t="s">
        <v>58</v>
      </c>
      <c r="D22" t="s">
        <v>24</v>
      </c>
      <c r="E22" t="s">
        <v>25</v>
      </c>
    </row>
    <row r="23" spans="1:5" x14ac:dyDescent="0.25">
      <c r="A23">
        <v>1990</v>
      </c>
      <c r="B23" t="s">
        <v>61</v>
      </c>
      <c r="C23" t="s">
        <v>58</v>
      </c>
      <c r="D23" t="s">
        <v>26</v>
      </c>
      <c r="E23" t="s">
        <v>25</v>
      </c>
    </row>
    <row r="24" spans="1:5" x14ac:dyDescent="0.25">
      <c r="A24">
        <v>1991</v>
      </c>
      <c r="B24" t="s">
        <v>62</v>
      </c>
      <c r="C24" t="s">
        <v>63</v>
      </c>
      <c r="D24" t="s">
        <v>27</v>
      </c>
      <c r="E24" t="s">
        <v>25</v>
      </c>
    </row>
    <row r="25" spans="1:5" x14ac:dyDescent="0.25">
      <c r="A25">
        <v>1992</v>
      </c>
      <c r="B25" t="s">
        <v>55</v>
      </c>
      <c r="C25" t="s">
        <v>58</v>
      </c>
      <c r="D25" t="s">
        <v>28</v>
      </c>
      <c r="E25" t="s">
        <v>25</v>
      </c>
    </row>
    <row r="26" spans="1:5" x14ac:dyDescent="0.25">
      <c r="A26">
        <v>1993</v>
      </c>
      <c r="B26" t="s">
        <v>55</v>
      </c>
      <c r="C26" t="s">
        <v>58</v>
      </c>
      <c r="D26" t="s">
        <v>29</v>
      </c>
      <c r="E26" t="s">
        <v>30</v>
      </c>
    </row>
    <row r="27" spans="1:5" x14ac:dyDescent="0.25">
      <c r="A27">
        <v>1994</v>
      </c>
      <c r="B27" t="s">
        <v>55</v>
      </c>
      <c r="C27" t="s">
        <v>48</v>
      </c>
      <c r="D27" t="s">
        <v>31</v>
      </c>
      <c r="E27" t="s">
        <v>25</v>
      </c>
    </row>
    <row r="28" spans="1:5" x14ac:dyDescent="0.25">
      <c r="A28">
        <v>1995</v>
      </c>
      <c r="B28" t="s">
        <v>59</v>
      </c>
      <c r="C28" t="s">
        <v>48</v>
      </c>
      <c r="D28" t="s">
        <v>31</v>
      </c>
      <c r="E28" t="s">
        <v>25</v>
      </c>
    </row>
    <row r="29" spans="1:5" x14ac:dyDescent="0.25">
      <c r="A29">
        <v>1996</v>
      </c>
      <c r="B29" t="s">
        <v>64</v>
      </c>
      <c r="C29" t="s">
        <v>48</v>
      </c>
      <c r="D29" t="s">
        <v>31</v>
      </c>
      <c r="E29" t="s">
        <v>25</v>
      </c>
    </row>
    <row r="30" spans="1:5" x14ac:dyDescent="0.25">
      <c r="A30">
        <v>1997</v>
      </c>
      <c r="B30" t="s">
        <v>65</v>
      </c>
      <c r="C30" t="s">
        <v>48</v>
      </c>
      <c r="D30" t="s">
        <v>32</v>
      </c>
      <c r="E30" t="s">
        <v>25</v>
      </c>
    </row>
    <row r="31" spans="1:5" x14ac:dyDescent="0.25">
      <c r="A31">
        <v>1998</v>
      </c>
      <c r="B31" t="s">
        <v>66</v>
      </c>
      <c r="C31" t="s">
        <v>48</v>
      </c>
      <c r="D31" t="s">
        <v>33</v>
      </c>
      <c r="E31" t="s">
        <v>25</v>
      </c>
    </row>
    <row r="32" spans="1:5" x14ac:dyDescent="0.25">
      <c r="A32">
        <v>1999</v>
      </c>
      <c r="B32" t="s">
        <v>61</v>
      </c>
      <c r="C32" t="s">
        <v>48</v>
      </c>
      <c r="D32" t="s">
        <v>34</v>
      </c>
      <c r="E32" t="s">
        <v>25</v>
      </c>
    </row>
    <row r="33" spans="1:5" x14ac:dyDescent="0.25">
      <c r="A33">
        <v>2000</v>
      </c>
      <c r="B33" t="s">
        <v>60</v>
      </c>
      <c r="C33" t="s">
        <v>48</v>
      </c>
      <c r="D33" t="s">
        <v>32</v>
      </c>
      <c r="E33" t="s">
        <v>25</v>
      </c>
    </row>
    <row r="34" spans="1:5" x14ac:dyDescent="0.25">
      <c r="A34">
        <v>2001</v>
      </c>
      <c r="B34" t="s">
        <v>67</v>
      </c>
      <c r="C34" t="s">
        <v>48</v>
      </c>
      <c r="D34" t="s">
        <v>35</v>
      </c>
      <c r="E34" t="s">
        <v>25</v>
      </c>
    </row>
    <row r="35" spans="1:5" x14ac:dyDescent="0.25">
      <c r="A35">
        <v>2002</v>
      </c>
      <c r="B35" t="s">
        <v>60</v>
      </c>
      <c r="C35" t="s">
        <v>48</v>
      </c>
      <c r="D35" t="s">
        <v>36</v>
      </c>
      <c r="E35" t="s">
        <v>25</v>
      </c>
    </row>
    <row r="36" spans="1:5" x14ac:dyDescent="0.25">
      <c r="A36">
        <v>2003</v>
      </c>
      <c r="B36" t="s">
        <v>60</v>
      </c>
      <c r="C36" t="s">
        <v>48</v>
      </c>
      <c r="D36" t="s">
        <v>37</v>
      </c>
      <c r="E36" t="s">
        <v>25</v>
      </c>
    </row>
    <row r="37" spans="1:5" x14ac:dyDescent="0.25">
      <c r="A37">
        <v>2004</v>
      </c>
      <c r="B37" t="s">
        <v>64</v>
      </c>
      <c r="C37" t="s">
        <v>48</v>
      </c>
      <c r="D37" t="s">
        <v>37</v>
      </c>
      <c r="E37" t="s">
        <v>25</v>
      </c>
    </row>
    <row r="38" spans="1:5" x14ac:dyDescent="0.25">
      <c r="A38">
        <v>2005</v>
      </c>
      <c r="B38" t="s">
        <v>64</v>
      </c>
      <c r="C38" t="s">
        <v>48</v>
      </c>
      <c r="D38" t="s">
        <v>37</v>
      </c>
      <c r="E38" t="s">
        <v>25</v>
      </c>
    </row>
    <row r="39" spans="1:5" x14ac:dyDescent="0.25">
      <c r="A39">
        <v>2006</v>
      </c>
      <c r="B39" t="s">
        <v>60</v>
      </c>
      <c r="C39" t="s">
        <v>48</v>
      </c>
      <c r="D39" t="s">
        <v>38</v>
      </c>
      <c r="E39" t="s">
        <v>25</v>
      </c>
    </row>
    <row r="40" spans="1:5" x14ac:dyDescent="0.25">
      <c r="A40">
        <v>2007</v>
      </c>
      <c r="B40" t="s">
        <v>60</v>
      </c>
      <c r="C40" t="s">
        <v>48</v>
      </c>
      <c r="D40" t="s">
        <v>39</v>
      </c>
      <c r="E40" t="s">
        <v>25</v>
      </c>
    </row>
    <row r="41" spans="1:5" x14ac:dyDescent="0.25">
      <c r="A41">
        <v>2008</v>
      </c>
      <c r="B41" t="s">
        <v>68</v>
      </c>
      <c r="C41" t="s">
        <v>48</v>
      </c>
      <c r="D41" t="s">
        <v>40</v>
      </c>
      <c r="E41" t="s">
        <v>25</v>
      </c>
    </row>
    <row r="42" spans="1:5" x14ac:dyDescent="0.25">
      <c r="A42">
        <v>2009</v>
      </c>
      <c r="B42" t="s">
        <v>64</v>
      </c>
      <c r="C42" t="s">
        <v>48</v>
      </c>
      <c r="D42" t="s">
        <v>103</v>
      </c>
      <c r="E42" t="s">
        <v>25</v>
      </c>
    </row>
    <row r="43" spans="1:5" x14ac:dyDescent="0.25">
      <c r="A43">
        <v>2010</v>
      </c>
      <c r="B43" t="s">
        <v>60</v>
      </c>
      <c r="C43" t="s">
        <v>48</v>
      </c>
      <c r="D43" t="s">
        <v>39</v>
      </c>
      <c r="E43" t="s">
        <v>25</v>
      </c>
    </row>
    <row r="44" spans="1:5" x14ac:dyDescent="0.25">
      <c r="A44">
        <v>2011</v>
      </c>
      <c r="B44" t="s">
        <v>93</v>
      </c>
      <c r="C44" t="s">
        <v>48</v>
      </c>
      <c r="D44" t="s">
        <v>94</v>
      </c>
      <c r="E44" t="s">
        <v>25</v>
      </c>
    </row>
    <row r="45" spans="1:5" x14ac:dyDescent="0.25">
      <c r="A45">
        <v>2012</v>
      </c>
      <c r="B45" t="s">
        <v>60</v>
      </c>
      <c r="C45" t="s">
        <v>48</v>
      </c>
      <c r="D45" t="s">
        <v>39</v>
      </c>
      <c r="E45" t="s">
        <v>25</v>
      </c>
    </row>
    <row r="46" spans="1:5" x14ac:dyDescent="0.25">
      <c r="A46">
        <v>2013</v>
      </c>
      <c r="B46" t="s">
        <v>64</v>
      </c>
      <c r="C46" t="s">
        <v>48</v>
      </c>
      <c r="D46" t="s">
        <v>98</v>
      </c>
      <c r="E46" t="s">
        <v>25</v>
      </c>
    </row>
    <row r="47" spans="1:5" x14ac:dyDescent="0.25">
      <c r="A47">
        <v>2014</v>
      </c>
      <c r="B47" t="s">
        <v>62</v>
      </c>
      <c r="C47" t="s">
        <v>48</v>
      </c>
      <c r="D47" t="s">
        <v>98</v>
      </c>
      <c r="E47" t="s">
        <v>25</v>
      </c>
    </row>
    <row r="48" spans="1:5" x14ac:dyDescent="0.25">
      <c r="A48">
        <v>2015</v>
      </c>
      <c r="B48" t="s">
        <v>105</v>
      </c>
      <c r="C48" t="s">
        <v>48</v>
      </c>
      <c r="D48" t="s">
        <v>106</v>
      </c>
      <c r="E48" t="s">
        <v>25</v>
      </c>
    </row>
    <row r="49" spans="1:5" x14ac:dyDescent="0.25">
      <c r="A49">
        <v>2016</v>
      </c>
      <c r="B49" t="s">
        <v>92</v>
      </c>
      <c r="C49" t="s">
        <v>48</v>
      </c>
      <c r="D49" t="s">
        <v>104</v>
      </c>
      <c r="E49" t="s">
        <v>25</v>
      </c>
    </row>
  </sheetData>
  <pageMargins left="0.70866141732283472" right="0.70866141732283472" top="0.74803149606299213" bottom="0.74803149606299213" header="0.31496062992125984" footer="0.31496062992125984"/>
  <pageSetup paperSize="9" scale="76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Seniorenkampioenen SVN</vt:lpstr>
      <vt:lpstr>Jeugdkampioenen SVN</vt:lpstr>
      <vt:lpstr>totaal overzicht</vt:lpstr>
      <vt:lpstr>Procentenbeker </vt:lpstr>
      <vt:lpstr>Pivot jeugd</vt:lpstr>
      <vt:lpstr>Clubkampioenen senioren SVN</vt:lpstr>
      <vt:lpstr>pivot kampioenen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Europool</dc:creator>
  <cp:lastModifiedBy>Pim van der Ende</cp:lastModifiedBy>
  <cp:lastPrinted>2020-05-13T15:06:42Z</cp:lastPrinted>
  <dcterms:created xsi:type="dcterms:W3CDTF">2013-04-20T14:52:59Z</dcterms:created>
  <dcterms:modified xsi:type="dcterms:W3CDTF">2020-05-15T12:44:36Z</dcterms:modified>
</cp:coreProperties>
</file>